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Doc\Printing Department\2021\Canvass Books\Primary\"/>
    </mc:Choice>
  </mc:AlternateContent>
  <xr:revisionPtr revIDLastSave="0" documentId="13_ncr:1_{20628334-1515-4B06-B496-762D0AEA8A77}" xr6:coauthVersionLast="36" xr6:coauthVersionMax="36" xr10:uidLastSave="{00000000-0000-0000-0000-000000000000}"/>
  <bookViews>
    <workbookView xWindow="0" yWindow="0" windowWidth="29010" windowHeight="9270" xr2:uid="{00000000-000D-0000-FFFF-FFFF00000000}"/>
  </bookViews>
  <sheets>
    <sheet name="County Legislator- 4th District" sheetId="14" r:id="rId1"/>
    <sheet name="County Legislator- 9th District" sheetId="15" r:id="rId2"/>
    <sheet name="Lackawanna 1st Ward Councilman" sheetId="16" r:id="rId3"/>
    <sheet name="Lackawanna 2nd Ward Councilman" sheetId="17" r:id="rId4"/>
    <sheet name="Alden Supervisor" sheetId="18" r:id="rId5"/>
    <sheet name="Amherst Councilman" sheetId="19" r:id="rId6"/>
    <sheet name="Amherst Town Justice" sheetId="24" r:id="rId7"/>
    <sheet name="Concord Town Justice" sheetId="20" r:id="rId8"/>
    <sheet name="Evans Supt. of Highways" sheetId="21" r:id="rId9"/>
    <sheet name="Hamburg Councilman" sheetId="22" r:id="rId10"/>
    <sheet name="Hamburg Supt. of Highways" sheetId="25" r:id="rId11"/>
    <sheet name="Lancaster Councilman" sheetId="23" r:id="rId12"/>
    <sheet name="Lancaster Town Justice" sheetId="26" r:id="rId13"/>
    <sheet name="Lancaster Supt. of Highways" sheetId="27" r:id="rId14"/>
  </sheets>
  <definedNames>
    <definedName name="_xlnm.Print_Titles" localSheetId="4">'Alden Supervisor'!$1:$2</definedName>
    <definedName name="_xlnm.Print_Titles" localSheetId="5">'Amherst Councilman'!$1:$2</definedName>
    <definedName name="_xlnm.Print_Titles" localSheetId="6">'Amherst Town Justice'!$1:$2</definedName>
    <definedName name="_xlnm.Print_Titles" localSheetId="7">'Concord Town Justice'!$1:$2</definedName>
    <definedName name="_xlnm.Print_Titles" localSheetId="0">'County Legislator- 4th District'!$1:$2</definedName>
    <definedName name="_xlnm.Print_Titles" localSheetId="1">'County Legislator- 9th District'!$1:$2</definedName>
    <definedName name="_xlnm.Print_Titles" localSheetId="8">'Evans Supt. of Highways'!$1:$2</definedName>
    <definedName name="_xlnm.Print_Titles" localSheetId="9">'Hamburg Councilman'!$1:$2</definedName>
    <definedName name="_xlnm.Print_Titles" localSheetId="10">'Hamburg Supt. of Highways'!$1:$2</definedName>
    <definedName name="_xlnm.Print_Titles" localSheetId="2">'Lackawanna 1st Ward Councilman'!$1:$2</definedName>
    <definedName name="_xlnm.Print_Titles" localSheetId="3">'Lackawanna 2nd Ward Councilman'!$1:$2</definedName>
    <definedName name="_xlnm.Print_Titles" localSheetId="11">'Lancaster Councilman'!$1:$2</definedName>
    <definedName name="_xlnm.Print_Titles" localSheetId="13">'Lancaster Supt. of Highways'!$1:$2</definedName>
    <definedName name="_xlnm.Print_Titles" localSheetId="12">'Lancaster Town Justice'!$1:$2</definedName>
  </definedNames>
  <calcPr calcId="191029"/>
</workbook>
</file>

<file path=xl/calcChain.xml><?xml version="1.0" encoding="utf-8"?>
<calcChain xmlns="http://schemas.openxmlformats.org/spreadsheetml/2006/main">
  <c r="E22" i="23" l="1"/>
  <c r="G22" i="27"/>
  <c r="F22" i="27"/>
  <c r="E22" i="27"/>
  <c r="D22" i="27"/>
  <c r="C22" i="27"/>
  <c r="B22" i="27"/>
  <c r="G22" i="26"/>
  <c r="F22" i="26"/>
  <c r="E22" i="26"/>
  <c r="D22" i="26"/>
  <c r="C22" i="26"/>
  <c r="B22" i="26"/>
  <c r="E27" i="22"/>
  <c r="G27" i="25"/>
  <c r="F27" i="25"/>
  <c r="E27" i="25"/>
  <c r="D27" i="25"/>
  <c r="C27" i="25"/>
  <c r="B27" i="25"/>
  <c r="G41" i="24"/>
  <c r="F41" i="24"/>
  <c r="E41" i="24"/>
  <c r="D41" i="24"/>
  <c r="C41" i="24"/>
  <c r="B41" i="24"/>
  <c r="I22" i="23" l="1"/>
  <c r="H22" i="23"/>
  <c r="G22" i="23"/>
  <c r="F22" i="23"/>
  <c r="D22" i="23"/>
  <c r="C22" i="23"/>
  <c r="B22" i="23"/>
  <c r="I27" i="22"/>
  <c r="H27" i="22"/>
  <c r="G27" i="22"/>
  <c r="F27" i="22"/>
  <c r="D27" i="22"/>
  <c r="C27" i="22"/>
  <c r="B27" i="22"/>
  <c r="G13" i="21"/>
  <c r="F13" i="21"/>
  <c r="E13" i="21"/>
  <c r="D13" i="21"/>
  <c r="C13" i="21"/>
  <c r="B13" i="21"/>
  <c r="G10" i="20"/>
  <c r="F10" i="20"/>
  <c r="E10" i="20"/>
  <c r="D10" i="20"/>
  <c r="C10" i="20"/>
  <c r="B10" i="20"/>
  <c r="H41" i="19"/>
  <c r="G41" i="19"/>
  <c r="F41" i="19"/>
  <c r="E41" i="19"/>
  <c r="D41" i="19"/>
  <c r="C41" i="19"/>
  <c r="B41" i="19"/>
  <c r="H9" i="18"/>
  <c r="G9" i="18"/>
  <c r="F9" i="18"/>
  <c r="E9" i="18"/>
  <c r="D9" i="18"/>
  <c r="C9" i="18"/>
  <c r="B9" i="18"/>
  <c r="G8" i="17"/>
  <c r="F8" i="17"/>
  <c r="E8" i="17"/>
  <c r="D8" i="17"/>
  <c r="C8" i="17"/>
  <c r="B8" i="17"/>
  <c r="G10" i="16"/>
  <c r="F10" i="16"/>
  <c r="E10" i="16"/>
  <c r="D10" i="16"/>
  <c r="C10" i="16"/>
  <c r="B10" i="16"/>
  <c r="G65" i="15"/>
  <c r="G70" i="15" s="1"/>
  <c r="F65" i="15"/>
  <c r="F70" i="15" s="1"/>
  <c r="E65" i="15"/>
  <c r="E70" i="15" s="1"/>
  <c r="D65" i="15"/>
  <c r="D70" i="15" s="1"/>
  <c r="C65" i="15"/>
  <c r="C70" i="15" s="1"/>
  <c r="B65" i="15"/>
  <c r="B70" i="15" s="1"/>
  <c r="G32" i="15"/>
  <c r="G38" i="15" s="1"/>
  <c r="F32" i="15"/>
  <c r="F38" i="15" s="1"/>
  <c r="E32" i="15"/>
  <c r="E38" i="15" s="1"/>
  <c r="D32" i="15"/>
  <c r="D38" i="15" s="1"/>
  <c r="C32" i="15"/>
  <c r="C38" i="15" s="1"/>
  <c r="B32" i="15"/>
  <c r="B38" i="15" s="1"/>
  <c r="G27" i="15"/>
  <c r="G37" i="15" s="1"/>
  <c r="F27" i="15"/>
  <c r="F37" i="15" s="1"/>
  <c r="E27" i="15"/>
  <c r="E37" i="15" s="1"/>
  <c r="D27" i="15"/>
  <c r="D37" i="15" s="1"/>
  <c r="C27" i="15"/>
  <c r="C37" i="15" s="1"/>
  <c r="B27" i="15"/>
  <c r="B37" i="15" s="1"/>
  <c r="G22" i="15"/>
  <c r="G36" i="15" s="1"/>
  <c r="F22" i="15"/>
  <c r="F36" i="15" s="1"/>
  <c r="E22" i="15"/>
  <c r="E36" i="15" s="1"/>
  <c r="D22" i="15"/>
  <c r="D36" i="15" s="1"/>
  <c r="C22" i="15"/>
  <c r="C36" i="15" s="1"/>
  <c r="B22" i="15"/>
  <c r="B36" i="15" s="1"/>
  <c r="G17" i="15"/>
  <c r="G35" i="15" s="1"/>
  <c r="F17" i="15"/>
  <c r="F35" i="15" s="1"/>
  <c r="E17" i="15"/>
  <c r="E35" i="15" s="1"/>
  <c r="D17" i="15"/>
  <c r="D35" i="15" s="1"/>
  <c r="C17" i="15"/>
  <c r="C35" i="15" s="1"/>
  <c r="B17" i="15"/>
  <c r="B35" i="15" s="1"/>
  <c r="G9" i="15"/>
  <c r="G68" i="15" s="1"/>
  <c r="F9" i="15"/>
  <c r="F68" i="15" s="1"/>
  <c r="E9" i="15"/>
  <c r="E68" i="15" s="1"/>
  <c r="D9" i="15"/>
  <c r="D68" i="15" s="1"/>
  <c r="C9" i="15"/>
  <c r="C68" i="15" s="1"/>
  <c r="B9" i="15"/>
  <c r="B68" i="15" s="1"/>
  <c r="G68" i="14"/>
  <c r="G73" i="14" s="1"/>
  <c r="F68" i="14"/>
  <c r="F73" i="14" s="1"/>
  <c r="E68" i="14"/>
  <c r="E73" i="14" s="1"/>
  <c r="D68" i="14"/>
  <c r="D73" i="14" s="1"/>
  <c r="C68" i="14"/>
  <c r="C73" i="14" s="1"/>
  <c r="B68" i="14"/>
  <c r="B73" i="14" s="1"/>
  <c r="G43" i="14"/>
  <c r="G72" i="14" s="1"/>
  <c r="F43" i="14"/>
  <c r="F72" i="14" s="1"/>
  <c r="E43" i="14"/>
  <c r="E72" i="14" s="1"/>
  <c r="D43" i="14"/>
  <c r="D72" i="14" s="1"/>
  <c r="C43" i="14"/>
  <c r="C72" i="14" s="1"/>
  <c r="B43" i="14"/>
  <c r="B72" i="14" s="1"/>
  <c r="G24" i="14"/>
  <c r="G30" i="14" s="1"/>
  <c r="F24" i="14"/>
  <c r="F30" i="14" s="1"/>
  <c r="E24" i="14"/>
  <c r="E30" i="14" s="1"/>
  <c r="D24" i="14"/>
  <c r="D30" i="14" s="1"/>
  <c r="C24" i="14"/>
  <c r="C30" i="14" s="1"/>
  <c r="B24" i="14"/>
  <c r="B30" i="14" s="1"/>
  <c r="G19" i="14"/>
  <c r="G29" i="14" s="1"/>
  <c r="F19" i="14"/>
  <c r="F29" i="14" s="1"/>
  <c r="E19" i="14"/>
  <c r="E29" i="14" s="1"/>
  <c r="D19" i="14"/>
  <c r="D29" i="14" s="1"/>
  <c r="C19" i="14"/>
  <c r="C29" i="14" s="1"/>
  <c r="B19" i="14"/>
  <c r="B29" i="14" s="1"/>
  <c r="G14" i="14"/>
  <c r="G28" i="14" s="1"/>
  <c r="F14" i="14"/>
  <c r="F28" i="14" s="1"/>
  <c r="E14" i="14"/>
  <c r="E28" i="14" s="1"/>
  <c r="D14" i="14"/>
  <c r="D28" i="14" s="1"/>
  <c r="C14" i="14"/>
  <c r="C28" i="14" s="1"/>
  <c r="B14" i="14"/>
  <c r="B28" i="14" s="1"/>
  <c r="G8" i="14"/>
  <c r="G27" i="14" s="1"/>
  <c r="F8" i="14"/>
  <c r="F27" i="14" s="1"/>
  <c r="E8" i="14"/>
  <c r="E27" i="14" s="1"/>
  <c r="D8" i="14"/>
  <c r="D27" i="14" s="1"/>
  <c r="C8" i="14"/>
  <c r="C27" i="14" s="1"/>
  <c r="B8" i="14"/>
  <c r="B27" i="14" s="1"/>
  <c r="D40" i="15" l="1"/>
  <c r="D69" i="15" s="1"/>
  <c r="C40" i="15"/>
  <c r="C69" i="15" s="1"/>
  <c r="F32" i="14"/>
  <c r="F71" i="14" s="1"/>
  <c r="B40" i="15"/>
  <c r="B69" i="15" s="1"/>
  <c r="G40" i="15"/>
  <c r="G69" i="15" s="1"/>
  <c r="E40" i="15"/>
  <c r="E69" i="15" s="1"/>
  <c r="F40" i="15"/>
  <c r="F69" i="15" s="1"/>
  <c r="B32" i="14"/>
  <c r="B71" i="14" s="1"/>
  <c r="E32" i="14"/>
  <c r="E71" i="14" s="1"/>
  <c r="G32" i="14"/>
  <c r="G71" i="14" s="1"/>
  <c r="D32" i="14"/>
  <c r="D71" i="14" s="1"/>
  <c r="D75" i="14" s="1"/>
  <c r="C32" i="14"/>
  <c r="C71" i="14" s="1"/>
  <c r="E72" i="15" l="1"/>
  <c r="F75" i="14"/>
  <c r="G75" i="14"/>
  <c r="G72" i="15"/>
  <c r="F72" i="15"/>
  <c r="C72" i="15"/>
  <c r="D72" i="15"/>
  <c r="B72" i="15"/>
  <c r="E75" i="14"/>
  <c r="C75" i="14"/>
  <c r="B75" i="14"/>
</calcChain>
</file>

<file path=xl/sharedStrings.xml><?xml version="1.0" encoding="utf-8"?>
<sst xmlns="http://schemas.openxmlformats.org/spreadsheetml/2006/main" count="443" uniqueCount="234">
  <si>
    <t>Total</t>
  </si>
  <si>
    <t>City of Buffalo</t>
  </si>
  <si>
    <t>South</t>
  </si>
  <si>
    <t>South Total</t>
  </si>
  <si>
    <t>City of Lackawanna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</si>
  <si>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</si>
  <si>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</si>
  <si>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</si>
  <si>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</si>
  <si>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</si>
  <si>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</si>
  <si>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</si>
  <si>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</si>
  <si>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</si>
  <si>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Alden</t>
  </si>
  <si>
    <t>City of Lackawanna Total</t>
  </si>
  <si>
    <t>Alden Total</t>
  </si>
  <si>
    <t>Amherst</t>
  </si>
  <si>
    <t>Amherst Total</t>
  </si>
  <si>
    <t>Concord</t>
  </si>
  <si>
    <t>Concord Total</t>
  </si>
  <si>
    <t>Evans</t>
  </si>
  <si>
    <t>Evans Total</t>
  </si>
  <si>
    <t>Grand Island</t>
  </si>
  <si>
    <t>Grand Island Total</t>
  </si>
  <si>
    <t>Hamburg</t>
  </si>
  <si>
    <t>Hamburg Total</t>
  </si>
  <si>
    <t>Lancaster</t>
  </si>
  <si>
    <t>Lancaster Total</t>
  </si>
  <si>
    <t>Tonawanda</t>
  </si>
  <si>
    <t>Tonawanda Total</t>
  </si>
  <si>
    <t xml:space="preserve">City of Buffalo </t>
  </si>
  <si>
    <t xml:space="preserve">City of Lackawanna </t>
  </si>
  <si>
    <t>Office Total</t>
  </si>
  <si>
    <t>City of Lackawanna Recapitulation</t>
  </si>
  <si>
    <t>City of Tonawanda Recapitulation</t>
  </si>
  <si>
    <t>City of Tonawanda Total</t>
  </si>
  <si>
    <t>LACK 1-1</t>
  </si>
  <si>
    <t>LACK 1-2</t>
  </si>
  <si>
    <t>LACK 1-3 (1-4)</t>
  </si>
  <si>
    <t>LACK 2-2 (2-3, 2-4)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</si>
  <si>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</si>
  <si>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</si>
  <si>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</si>
  <si>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</si>
  <si>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</si>
  <si>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</si>
  <si>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</si>
  <si>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</si>
  <si>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</si>
  <si>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</si>
  <si>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</si>
  <si>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</si>
  <si>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</si>
  <si>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 (3)</t>
  </si>
  <si>
    <t>AMHS 2 (4)</t>
  </si>
  <si>
    <t>AMHS 5 (23)</t>
  </si>
  <si>
    <t>AMHS 6 (7)</t>
  </si>
  <si>
    <t>AMHS 11 (12)</t>
  </si>
  <si>
    <t>AMHS 13 (15)</t>
  </si>
  <si>
    <t>AMHS 17 (18)</t>
  </si>
  <si>
    <t>AMHS 19</t>
  </si>
  <si>
    <t>AMHS 20 (21)</t>
  </si>
  <si>
    <t>AMHS 22</t>
  </si>
  <si>
    <t>AMHS 24 (26)</t>
  </si>
  <si>
    <t>AMHS 25 (47)</t>
  </si>
  <si>
    <t>AMHS 27 (28)</t>
  </si>
  <si>
    <t>AMHS 30</t>
  </si>
  <si>
    <t>AMHS 31 (43)</t>
  </si>
  <si>
    <t>AMHS 32 (42)</t>
  </si>
  <si>
    <t>AMHS 33 (38)</t>
  </si>
  <si>
    <t>AMHS 39</t>
  </si>
  <si>
    <t>AMHS 55 (56)</t>
  </si>
  <si>
    <t>AMHS 58</t>
  </si>
  <si>
    <t>AMHS 67 (76)</t>
  </si>
  <si>
    <t>AMHS 68 (69)</t>
  </si>
  <si>
    <t>AMHS 71</t>
  </si>
  <si>
    <t>AMHS 72 (73)</t>
  </si>
  <si>
    <t>AMHS 74 (75)</t>
  </si>
  <si>
    <t>CONC 1 (5, 6)</t>
  </si>
  <si>
    <t>CONC 2</t>
  </si>
  <si>
    <t>CONC 3</t>
  </si>
  <si>
    <t>CONC 4</t>
  </si>
  <si>
    <t>CONC 7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</si>
  <si>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</si>
  <si>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</si>
  <si>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</si>
  <si>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</si>
  <si>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</si>
  <si>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</si>
  <si>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</si>
  <si>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</si>
  <si>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</si>
  <si>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</si>
  <si>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</si>
  <si>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</si>
  <si>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</si>
  <si>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8</t>
  </si>
  <si>
    <t>HAMB 1</t>
  </si>
  <si>
    <t>HAMB 11 (12)</t>
  </si>
  <si>
    <t>HAMB 16</t>
  </si>
  <si>
    <t>HAMB 24</t>
  </si>
  <si>
    <t>HAMB 25</t>
  </si>
  <si>
    <t>HAMB 26</t>
  </si>
  <si>
    <t>HAMB 27 (28)</t>
  </si>
  <si>
    <t>HAMB 29</t>
  </si>
  <si>
    <t>HAMB 30</t>
  </si>
  <si>
    <t>HAMB 38 (39)</t>
  </si>
  <si>
    <t>LANC 1</t>
  </si>
  <si>
    <t>LANC 2 (3)</t>
  </si>
  <si>
    <t>LANC 4 (6, 7)</t>
  </si>
  <si>
    <t>LANC 9 (33)</t>
  </si>
  <si>
    <t>LANC 10</t>
  </si>
  <si>
    <t>LANC 11 (12, 13)</t>
  </si>
  <si>
    <t>LANC 14 (15, 19)</t>
  </si>
  <si>
    <t>LANC 17</t>
  </si>
  <si>
    <t>LANC 18 (30, 31)</t>
  </si>
  <si>
    <t>LANC 20 (23)</t>
  </si>
  <si>
    <t>LANC 21 (28)</t>
  </si>
  <si>
    <t>LANC 22</t>
  </si>
  <si>
    <t>LANC 24 (32, 34)</t>
  </si>
  <si>
    <t>TTON 15 (16)</t>
  </si>
  <si>
    <t>TTON 17</t>
  </si>
  <si>
    <t>TTON 20</t>
  </si>
  <si>
    <t>TTON 21</t>
  </si>
  <si>
    <t>TTON 22 (24, 26, 51)</t>
  </si>
  <si>
    <t>TTON 23</t>
  </si>
  <si>
    <t>TTON 25 (35, 62)</t>
  </si>
  <si>
    <t>TTON 27</t>
  </si>
  <si>
    <t>TTON 31 (32, 33)</t>
  </si>
  <si>
    <t>TTON 36 (37, 38, 39, 41)</t>
  </si>
  <si>
    <t>TTON 42</t>
  </si>
  <si>
    <t>TTON 46 (53, 56)</t>
  </si>
  <si>
    <t>TTON 54 (58, 60)</t>
  </si>
  <si>
    <t>TTON 64 (65)</t>
  </si>
  <si>
    <t>TTON 68 (69, 70, 75)</t>
  </si>
  <si>
    <t>TTON 71 (72, 73, 74)</t>
  </si>
  <si>
    <t>SOU 22 (23, 26, 27, 29)</t>
  </si>
  <si>
    <t>SOU 24 (25)</t>
  </si>
  <si>
    <t>SOU 28 (30)</t>
  </si>
  <si>
    <t xml:space="preserve">LACK 1-5 </t>
  </si>
  <si>
    <t>LACK 2-1 (2-5)</t>
  </si>
  <si>
    <t>LACK 3-1 (3-2, 3-3, 3-5)</t>
  </si>
  <si>
    <t>LACK 3-4</t>
  </si>
  <si>
    <t>LACK 4-1</t>
  </si>
  <si>
    <t>LACK 4-2 (4-3, 4-4, 4-5)</t>
  </si>
  <si>
    <t>AMHS 8 (9, 10)</t>
  </si>
  <si>
    <t>AMHS 14 (36, 37)</t>
  </si>
  <si>
    <t>AMHS 16 (34, 35)</t>
  </si>
  <si>
    <t>AMHS 29 (44)</t>
  </si>
  <si>
    <t>AMHS 40 (41, 50, 62, 66)</t>
  </si>
  <si>
    <t>AMHS 45 (46, 48, 54)</t>
  </si>
  <si>
    <t>AMHS 49 (52, 53)</t>
  </si>
  <si>
    <t>AMHS 51 (63, 64)</t>
  </si>
  <si>
    <t>AMHS 57 (70)</t>
  </si>
  <si>
    <t>AMHS 59 (60, 61, 79)</t>
  </si>
  <si>
    <t>AMHS 65 (77, 78)</t>
  </si>
  <si>
    <t>GRIS 7 (9, 10)</t>
  </si>
  <si>
    <t>GRIS 12 (13)</t>
  </si>
  <si>
    <t>HAMB 2 (3)</t>
  </si>
  <si>
    <t>HAMB 4 (6)</t>
  </si>
  <si>
    <t>HAMB 5 (7)</t>
  </si>
  <si>
    <t>HAMB 8 (13)</t>
  </si>
  <si>
    <t>HAMB 9 (10)</t>
  </si>
  <si>
    <t>HAMB 14 (15, 23)</t>
  </si>
  <si>
    <t>HAMB 17 (18)</t>
  </si>
  <si>
    <t>HAMB 19 (20)</t>
  </si>
  <si>
    <t>HAMB 21 (22)</t>
  </si>
  <si>
    <t>HAMB 31 (32, 34)</t>
  </si>
  <si>
    <t>HAMB 33 (40, 41)</t>
  </si>
  <si>
    <t>HAMB 35 (36, 37)</t>
  </si>
  <si>
    <t>LANC 5 (8)</t>
  </si>
  <si>
    <t xml:space="preserve">LANC 16 </t>
  </si>
  <si>
    <t>LANC 25 (26)</t>
  </si>
  <si>
    <t>LANC 27 (29)</t>
  </si>
  <si>
    <t>TTON 4 (18)</t>
  </si>
  <si>
    <t>TTON 19 (34, 40)</t>
  </si>
  <si>
    <t xml:space="preserve">TTON 28 </t>
  </si>
  <si>
    <t>TTON 30</t>
  </si>
  <si>
    <t>TTON 43 (44)</t>
  </si>
  <si>
    <t>TTON 66 (67)</t>
  </si>
  <si>
    <t>Blank</t>
  </si>
  <si>
    <t>Void</t>
  </si>
  <si>
    <t>Scattering</t>
  </si>
  <si>
    <t>County Legislator                               4th District                                                                   2 Year Term                                                             Vote for One</t>
  </si>
  <si>
    <t>Skip Kowal                                       Conservative</t>
  </si>
  <si>
    <t>John A. Bargnesi Jr.                           Conservative</t>
  </si>
  <si>
    <t>County Legislator - 4th District Recapitulation</t>
  </si>
  <si>
    <t>County Legislator                               9th District                                                                   2 Year Term                                                             Vote for One</t>
  </si>
  <si>
    <t>Frank M. Bogulski                                       Conservative</t>
  </si>
  <si>
    <t>Brian M. McElroy                           Conservative</t>
  </si>
  <si>
    <t>County Legislator- 9th District Recapitulation</t>
  </si>
  <si>
    <t>Councilman - 1st Ward                       City of Lackawanna                                                                   4 Year Term                                                             Vote for One</t>
  </si>
  <si>
    <t>Daniel Koziol                                       Conservative</t>
  </si>
  <si>
    <t>John E. Ingram                           Conservative</t>
  </si>
  <si>
    <t>Councilman - 2nd Ward                       City of Lackawanna                                                                   4 Year Term                                                             Vote for One</t>
  </si>
  <si>
    <t>Karl R. Anderson                                       Conservative</t>
  </si>
  <si>
    <t>Robert Fontaine                           Conservative</t>
  </si>
  <si>
    <t>Walter J. Czechowski Jr.                                       Conservative</t>
  </si>
  <si>
    <t>Dean W. Adamski                           Conservative</t>
  </si>
  <si>
    <t>Brett A. Sitzman                                Write-In</t>
  </si>
  <si>
    <t>Supervisor                                       Town of Alden                                                                   2 Year Term                                                             Vote for One</t>
  </si>
  <si>
    <t>Councilman                                  Town of Amherst                                                                   4 Year Term                                                             Vote for Any Two</t>
  </si>
  <si>
    <t>Shawn A. Lavin                                       Conservative</t>
  </si>
  <si>
    <t>Jacqualine G. Berger                           Conservative</t>
  </si>
  <si>
    <t>Ray Herman                                Conservative</t>
  </si>
  <si>
    <t>Town Justice                                  Town of Amherst                                                                   4 Year Term                                                             Vote for One</t>
  </si>
  <si>
    <t>Kathy Weppner                                       Conservative</t>
  </si>
  <si>
    <t>Kara Buscaglia                           Conservative</t>
  </si>
  <si>
    <t>Town Justice                             Town of Concord                                                                   4 Year Term                                                             Vote for One</t>
  </si>
  <si>
    <t>Ashley Rae Lowry                                       Conservative</t>
  </si>
  <si>
    <t>Leslie J. Gibbin                           Conservative</t>
  </si>
  <si>
    <t>Town Superintendent of Highways                          Town of Evans                                                                   4 Year Term                                                             Vote for One</t>
  </si>
  <si>
    <t>Michael M. Spence                                       Conservative</t>
  </si>
  <si>
    <t>Jack J. Fritz                           Conservative</t>
  </si>
  <si>
    <t>Councilman                                   Town of Hamburg                                                                   4 Year Term                                                             Vote for Any Two</t>
  </si>
  <si>
    <t>Megan A. Comerford                                       Conservative</t>
  </si>
  <si>
    <t>Michael Petrie                           Conservative</t>
  </si>
  <si>
    <t>Bob Mahoney                                Conservative</t>
  </si>
  <si>
    <t>Amy McKnight                                Conservative</t>
  </si>
  <si>
    <t>Town Superintendent of Highways                                   Town of Hamburg                                                                   4 Year Term                                                             Vote for One</t>
  </si>
  <si>
    <t>Thomas Chmielowiec II                                       Conservative</t>
  </si>
  <si>
    <t>Edward S. Hughes                           Conservative</t>
  </si>
  <si>
    <t>Councilman                              Town of Lancaster                                                                   4 Year Term                                                             Vote for Any Two</t>
  </si>
  <si>
    <t>Gregory C. White                                       Conservative</t>
  </si>
  <si>
    <t>Michael J. Wozniak Jr.                           Conservative</t>
  </si>
  <si>
    <t>Adam L. Dickman                                Conservative</t>
  </si>
  <si>
    <t>Mark R. Burkard                                Conservative</t>
  </si>
  <si>
    <t>Town Justice                              Town of Lancaster                                                                   4 Year Term                                                             Vote for One</t>
  </si>
  <si>
    <t>Anthony G. Marecki                                       Conservative</t>
  </si>
  <si>
    <t>Anthony J. Cervi                           Conservative</t>
  </si>
  <si>
    <t>Town Superintendent of Highways                              Town of Lancaster                                                                   4 Year Term                                                             Vote for One</t>
  </si>
  <si>
    <t>Daniel J. Amatura                                       Conservative</t>
  </si>
  <si>
    <t>John R. Pilato                           Conservative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</si>
</sst>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0" fillId="0" borderId="0" applyNumberFormat="0" applyFill="0" applyBorder="0" applyAlignment="0" applyProtection="0"/>
    <xf numFmtId="0" fontId="7" fillId="9" borderId="12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3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/>
    </xf>
    <xf numFmtId="0" fontId="5" fillId="2" borderId="3" xfId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5000000}"/>
    <cellStyle name="Normal_Sheet1" xfId="1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I75"/>
  <sheetViews>
    <sheetView showGridLines="0" tabSelected="1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12" t="s">
        <v>184</v>
      </c>
      <c r="B1" s="13" t="s">
        <v>185</v>
      </c>
      <c r="C1" s="13" t="s">
        <v>186</v>
      </c>
      <c r="D1" s="13" t="s">
        <v>181</v>
      </c>
      <c r="E1" s="13" t="s">
        <v>182</v>
      </c>
      <c r="F1" s="14" t="s">
        <v>183</v>
      </c>
      <c r="G1" s="14" t="s">
        <v>0</v>
      </c>
    </row>
    <row r="2" spans="1:9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</row>
    <row r="3" spans="1:9" s="4" customFormat="1" x14ac:dyDescent="0.2">
      <c r="A3" s="6"/>
      <c r="B3" s="5"/>
      <c r="C3" s="5"/>
      <c r="D3" s="5"/>
      <c r="E3" s="5"/>
      <c r="F3" s="5"/>
      <c r="G3" s="5"/>
    </row>
    <row r="4" spans="1:9" s="4" customFormat="1" x14ac:dyDescent="0.2">
      <c r="A4" s="6" t="s">
        <v>13</v>
      </c>
      <c r="B4" s="5"/>
      <c r="C4" s="5"/>
      <c r="D4" s="5"/>
      <c r="E4" s="5"/>
      <c r="F4" s="5"/>
      <c r="G4" s="5"/>
    </row>
    <row r="5" spans="1:9" s="4" customFormat="1" x14ac:dyDescent="0.2">
      <c r="A5" s="6" t="s">
        <v>5</v>
      </c>
      <c r="B5" s="11"/>
      <c r="C5" s="11"/>
      <c r="D5" s="11"/>
      <c r="E5" s="11"/>
      <c r="F5" s="11"/>
      <c r="G5" s="11"/>
      <c r="I5" s="2"/>
    </row>
    <row r="6" spans="1:9" x14ac:dyDescent="0.2">
      <c r="A6" s="8" t="s">
        <v>41</v>
      </c>
      <c r="B6" s="9">
        <v>3</v>
      </c>
      <c r="C6" s="9">
        <v>1</v>
      </c>
      <c r="D6" s="17">
        <v>0</v>
      </c>
      <c r="E6" s="17">
        <v>0</v>
      </c>
      <c r="F6" s="9">
        <v>0</v>
      </c>
      <c r="G6" s="9">
        <v>4</v>
      </c>
    </row>
    <row r="7" spans="1:9" x14ac:dyDescent="0.2">
      <c r="A7" s="8" t="s">
        <v>42</v>
      </c>
      <c r="B7" s="9">
        <v>5</v>
      </c>
      <c r="C7" s="9">
        <v>2</v>
      </c>
      <c r="D7" s="17">
        <v>0</v>
      </c>
      <c r="E7" s="17">
        <v>0</v>
      </c>
      <c r="F7" s="9">
        <v>0</v>
      </c>
      <c r="G7" s="9">
        <v>7</v>
      </c>
      <c r="I7" s="4"/>
    </row>
    <row r="8" spans="1:9" s="4" customFormat="1" x14ac:dyDescent="0.2">
      <c r="A8" s="7" t="s">
        <v>6</v>
      </c>
      <c r="B8" s="10">
        <f>SUM(B6:B7)</f>
        <v>8</v>
      </c>
      <c r="C8" s="10">
        <f t="shared" ref="C8:G8" si="0">SUM(C6:C7)</f>
        <v>3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11</v>
      </c>
    </row>
    <row r="9" spans="1:9" s="4" customFormat="1" x14ac:dyDescent="0.2">
      <c r="A9" s="6"/>
      <c r="B9" s="5"/>
      <c r="C9" s="5"/>
      <c r="D9" s="5"/>
      <c r="E9" s="5"/>
      <c r="F9" s="5"/>
      <c r="G9" s="5"/>
    </row>
    <row r="10" spans="1:9" s="4" customFormat="1" x14ac:dyDescent="0.2">
      <c r="A10" s="6" t="s">
        <v>7</v>
      </c>
      <c r="B10" s="5"/>
      <c r="C10" s="5"/>
      <c r="D10" s="5"/>
      <c r="E10" s="5"/>
      <c r="F10" s="5"/>
      <c r="G10" s="5"/>
      <c r="I10" s="2"/>
    </row>
    <row r="11" spans="1:9" x14ac:dyDescent="0.2">
      <c r="A11" s="8" t="s">
        <v>43</v>
      </c>
      <c r="B11" s="9">
        <v>0</v>
      </c>
      <c r="C11" s="9">
        <v>0</v>
      </c>
      <c r="D11" s="17">
        <v>0</v>
      </c>
      <c r="E11" s="17">
        <v>0</v>
      </c>
      <c r="F11" s="9">
        <v>0</v>
      </c>
      <c r="G11" s="9">
        <v>0</v>
      </c>
    </row>
    <row r="12" spans="1:9" x14ac:dyDescent="0.2">
      <c r="A12" s="8" t="s">
        <v>44</v>
      </c>
      <c r="B12" s="9">
        <v>6</v>
      </c>
      <c r="C12" s="9">
        <v>3</v>
      </c>
      <c r="D12" s="17">
        <v>0</v>
      </c>
      <c r="E12" s="17">
        <v>0</v>
      </c>
      <c r="F12" s="9">
        <v>0</v>
      </c>
      <c r="G12" s="9">
        <v>9</v>
      </c>
    </row>
    <row r="13" spans="1:9" x14ac:dyDescent="0.2">
      <c r="A13" s="8" t="s">
        <v>45</v>
      </c>
      <c r="B13" s="9">
        <v>1</v>
      </c>
      <c r="C13" s="9">
        <v>1</v>
      </c>
      <c r="D13" s="17">
        <v>0</v>
      </c>
      <c r="E13" s="17">
        <v>0</v>
      </c>
      <c r="F13" s="9">
        <v>0</v>
      </c>
      <c r="G13" s="9">
        <v>2</v>
      </c>
      <c r="I13" s="4"/>
    </row>
    <row r="14" spans="1:9" s="4" customFormat="1" x14ac:dyDescent="0.2">
      <c r="A14" s="7" t="s">
        <v>8</v>
      </c>
      <c r="B14" s="10">
        <f>SUM(B11:B13)</f>
        <v>7</v>
      </c>
      <c r="C14" s="10">
        <f t="shared" ref="C14:G14" si="1">SUM(C11:C13)</f>
        <v>4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10">
        <f t="shared" si="1"/>
        <v>11</v>
      </c>
    </row>
    <row r="15" spans="1:9" s="4" customFormat="1" x14ac:dyDescent="0.2">
      <c r="A15" s="6"/>
      <c r="B15" s="5"/>
      <c r="C15" s="5"/>
      <c r="D15" s="5"/>
      <c r="E15" s="5"/>
      <c r="F15" s="5"/>
      <c r="G15" s="5"/>
    </row>
    <row r="16" spans="1:9" s="4" customFormat="1" x14ac:dyDescent="0.2">
      <c r="A16" s="6" t="s">
        <v>9</v>
      </c>
      <c r="B16" s="5"/>
      <c r="C16" s="5"/>
      <c r="D16" s="5"/>
      <c r="E16" s="5"/>
      <c r="F16" s="5"/>
      <c r="G16" s="5"/>
      <c r="I16" s="2"/>
    </row>
    <row r="17" spans="1:9" x14ac:dyDescent="0.2">
      <c r="A17" s="8" t="s">
        <v>46</v>
      </c>
      <c r="B17" s="9">
        <v>2</v>
      </c>
      <c r="C17" s="9">
        <v>2</v>
      </c>
      <c r="D17" s="17">
        <v>0</v>
      </c>
      <c r="E17" s="17">
        <v>0</v>
      </c>
      <c r="F17" s="9">
        <v>0</v>
      </c>
      <c r="G17" s="9">
        <v>4</v>
      </c>
    </row>
    <row r="18" spans="1:9" x14ac:dyDescent="0.2">
      <c r="A18" s="8" t="s">
        <v>47</v>
      </c>
      <c r="B18" s="9">
        <v>2</v>
      </c>
      <c r="C18" s="9">
        <v>3</v>
      </c>
      <c r="D18" s="17">
        <v>0</v>
      </c>
      <c r="E18" s="17">
        <v>0</v>
      </c>
      <c r="F18" s="9">
        <v>0</v>
      </c>
      <c r="G18" s="9">
        <v>5</v>
      </c>
      <c r="I18" s="4"/>
    </row>
    <row r="19" spans="1:9" s="4" customFormat="1" x14ac:dyDescent="0.2">
      <c r="A19" s="7" t="s">
        <v>10</v>
      </c>
      <c r="B19" s="10">
        <f>SUM(B17:B18)</f>
        <v>4</v>
      </c>
      <c r="C19" s="10">
        <f t="shared" ref="C19:G19" si="2">SUM(C17:C18)</f>
        <v>5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9</v>
      </c>
    </row>
    <row r="20" spans="1:9" s="4" customFormat="1" x14ac:dyDescent="0.2">
      <c r="A20" s="6"/>
      <c r="B20" s="5"/>
      <c r="C20" s="5"/>
      <c r="D20" s="5"/>
      <c r="E20" s="5"/>
      <c r="F20" s="5"/>
      <c r="G20" s="5"/>
    </row>
    <row r="21" spans="1:9" s="4" customFormat="1" x14ac:dyDescent="0.2">
      <c r="A21" s="6" t="s">
        <v>11</v>
      </c>
      <c r="B21" s="5"/>
      <c r="C21" s="5"/>
      <c r="D21" s="5"/>
      <c r="E21" s="5"/>
      <c r="F21" s="5"/>
      <c r="G21" s="5"/>
      <c r="I21" s="2"/>
    </row>
    <row r="22" spans="1:9" x14ac:dyDescent="0.2">
      <c r="A22" s="8" t="s">
        <v>48</v>
      </c>
      <c r="B22" s="9">
        <v>2</v>
      </c>
      <c r="C22" s="9">
        <v>3</v>
      </c>
      <c r="D22" s="17">
        <v>0</v>
      </c>
      <c r="E22" s="17">
        <v>0</v>
      </c>
      <c r="F22" s="9">
        <v>0</v>
      </c>
      <c r="G22" s="9">
        <v>5</v>
      </c>
    </row>
    <row r="23" spans="1:9" x14ac:dyDescent="0.2">
      <c r="A23" s="8" t="s">
        <v>49</v>
      </c>
      <c r="B23" s="9">
        <v>3</v>
      </c>
      <c r="C23" s="9">
        <v>3</v>
      </c>
      <c r="D23" s="17">
        <v>0</v>
      </c>
      <c r="E23" s="17">
        <v>0</v>
      </c>
      <c r="F23" s="9">
        <v>0</v>
      </c>
      <c r="G23" s="9">
        <v>6</v>
      </c>
      <c r="I23" s="4"/>
    </row>
    <row r="24" spans="1:9" s="4" customFormat="1" x14ac:dyDescent="0.2">
      <c r="A24" s="7" t="s">
        <v>12</v>
      </c>
      <c r="B24" s="10">
        <f t="shared" ref="B24:G24" si="3">SUM(B22:B23)</f>
        <v>5</v>
      </c>
      <c r="C24" s="10">
        <f t="shared" si="3"/>
        <v>6</v>
      </c>
      <c r="D24" s="10">
        <f t="shared" si="3"/>
        <v>0</v>
      </c>
      <c r="E24" s="10">
        <f t="shared" si="3"/>
        <v>0</v>
      </c>
      <c r="F24" s="10">
        <f t="shared" si="3"/>
        <v>0</v>
      </c>
      <c r="G24" s="10">
        <f t="shared" si="3"/>
        <v>11</v>
      </c>
    </row>
    <row r="25" spans="1:9" s="4" customFormat="1" x14ac:dyDescent="0.2">
      <c r="A25" s="6"/>
      <c r="B25" s="5"/>
      <c r="C25" s="5"/>
      <c r="D25" s="5"/>
      <c r="E25" s="5"/>
      <c r="F25" s="5"/>
      <c r="G25" s="5"/>
    </row>
    <row r="26" spans="1:9" s="4" customFormat="1" x14ac:dyDescent="0.2">
      <c r="A26" s="6" t="s">
        <v>35</v>
      </c>
      <c r="B26" s="5"/>
      <c r="C26" s="5"/>
      <c r="D26" s="5"/>
      <c r="E26" s="5"/>
      <c r="F26" s="5"/>
      <c r="G26" s="5"/>
    </row>
    <row r="27" spans="1:9" s="4" customFormat="1" x14ac:dyDescent="0.2">
      <c r="A27" s="7" t="s">
        <v>5</v>
      </c>
      <c r="B27" s="10">
        <f>B8</f>
        <v>8</v>
      </c>
      <c r="C27" s="10">
        <f t="shared" ref="C27:G27" si="4">C8</f>
        <v>3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11</v>
      </c>
    </row>
    <row r="28" spans="1:9" s="4" customFormat="1" x14ac:dyDescent="0.2">
      <c r="A28" s="7" t="s">
        <v>7</v>
      </c>
      <c r="B28" s="10">
        <f>B14</f>
        <v>7</v>
      </c>
      <c r="C28" s="10">
        <f t="shared" ref="C28:G28" si="5">C14</f>
        <v>4</v>
      </c>
      <c r="D28" s="10">
        <f t="shared" si="5"/>
        <v>0</v>
      </c>
      <c r="E28" s="10">
        <f t="shared" si="5"/>
        <v>0</v>
      </c>
      <c r="F28" s="10">
        <f t="shared" si="5"/>
        <v>0</v>
      </c>
      <c r="G28" s="10">
        <f t="shared" si="5"/>
        <v>11</v>
      </c>
    </row>
    <row r="29" spans="1:9" s="4" customFormat="1" x14ac:dyDescent="0.2">
      <c r="A29" s="7" t="s">
        <v>9</v>
      </c>
      <c r="B29" s="10">
        <f>B19</f>
        <v>4</v>
      </c>
      <c r="C29" s="10">
        <f t="shared" ref="C29:G29" si="6">C19</f>
        <v>5</v>
      </c>
      <c r="D29" s="10">
        <f t="shared" si="6"/>
        <v>0</v>
      </c>
      <c r="E29" s="10">
        <f t="shared" si="6"/>
        <v>0</v>
      </c>
      <c r="F29" s="10">
        <f t="shared" si="6"/>
        <v>0</v>
      </c>
      <c r="G29" s="10">
        <f t="shared" si="6"/>
        <v>9</v>
      </c>
    </row>
    <row r="30" spans="1:9" s="4" customFormat="1" x14ac:dyDescent="0.2">
      <c r="A30" s="7" t="s">
        <v>11</v>
      </c>
      <c r="B30" s="10">
        <f>B24</f>
        <v>5</v>
      </c>
      <c r="C30" s="10">
        <f t="shared" ref="C30:G30" si="7">C24</f>
        <v>6</v>
      </c>
      <c r="D30" s="10">
        <f t="shared" si="7"/>
        <v>0</v>
      </c>
      <c r="E30" s="10">
        <f t="shared" si="7"/>
        <v>0</v>
      </c>
      <c r="F30" s="10">
        <f t="shared" si="7"/>
        <v>0</v>
      </c>
      <c r="G30" s="10">
        <f t="shared" si="7"/>
        <v>11</v>
      </c>
    </row>
    <row r="31" spans="1:9" s="4" customFormat="1" x14ac:dyDescent="0.2">
      <c r="A31" s="6"/>
      <c r="B31" s="5"/>
      <c r="C31" s="5"/>
      <c r="D31" s="5"/>
      <c r="E31" s="5"/>
      <c r="F31" s="5"/>
      <c r="G31" s="5"/>
    </row>
    <row r="32" spans="1:9" s="4" customFormat="1" x14ac:dyDescent="0.2">
      <c r="A32" s="7" t="s">
        <v>36</v>
      </c>
      <c r="B32" s="10">
        <f>SUM(B27:B30)</f>
        <v>24</v>
      </c>
      <c r="C32" s="10">
        <f t="shared" ref="C32:G32" si="8">SUM(C27:C30)</f>
        <v>18</v>
      </c>
      <c r="D32" s="10">
        <f t="shared" si="8"/>
        <v>0</v>
      </c>
      <c r="E32" s="10">
        <f t="shared" si="8"/>
        <v>0</v>
      </c>
      <c r="F32" s="10">
        <f t="shared" si="8"/>
        <v>0</v>
      </c>
      <c r="G32" s="10">
        <f t="shared" si="8"/>
        <v>42</v>
      </c>
    </row>
    <row r="33" spans="1:9" s="4" customFormat="1" x14ac:dyDescent="0.2">
      <c r="A33" s="6"/>
      <c r="B33" s="5"/>
      <c r="C33" s="5"/>
      <c r="D33" s="5"/>
      <c r="E33" s="5"/>
      <c r="F33" s="5"/>
      <c r="G33" s="5"/>
    </row>
    <row r="34" spans="1:9" s="4" customFormat="1" x14ac:dyDescent="0.2">
      <c r="A34" s="6" t="s">
        <v>23</v>
      </c>
      <c r="B34" s="5"/>
      <c r="C34" s="5"/>
      <c r="D34" s="5"/>
      <c r="E34" s="5"/>
      <c r="F34" s="5"/>
      <c r="G34" s="5"/>
      <c r="I34" s="2"/>
    </row>
    <row r="35" spans="1:9" x14ac:dyDescent="0.2">
      <c r="A35" s="8" t="s">
        <v>92</v>
      </c>
      <c r="B35" s="17">
        <v>2</v>
      </c>
      <c r="C35" s="17">
        <v>10</v>
      </c>
      <c r="D35" s="17">
        <v>0</v>
      </c>
      <c r="E35" s="17">
        <v>0</v>
      </c>
      <c r="F35" s="17">
        <v>0</v>
      </c>
      <c r="G35" s="17">
        <v>12</v>
      </c>
    </row>
    <row r="36" spans="1:9" x14ac:dyDescent="0.2">
      <c r="A36" s="8" t="s">
        <v>93</v>
      </c>
      <c r="B36" s="17">
        <v>3</v>
      </c>
      <c r="C36" s="17">
        <v>6</v>
      </c>
      <c r="D36" s="17">
        <v>0</v>
      </c>
      <c r="E36" s="17">
        <v>0</v>
      </c>
      <c r="F36" s="17">
        <v>0</v>
      </c>
      <c r="G36" s="17">
        <v>9</v>
      </c>
    </row>
    <row r="37" spans="1:9" x14ac:dyDescent="0.2">
      <c r="A37" s="8" t="s">
        <v>94</v>
      </c>
      <c r="B37" s="17">
        <v>1</v>
      </c>
      <c r="C37" s="17">
        <v>3</v>
      </c>
      <c r="D37" s="17">
        <v>0</v>
      </c>
      <c r="E37" s="17">
        <v>0</v>
      </c>
      <c r="F37" s="17">
        <v>0</v>
      </c>
      <c r="G37" s="17">
        <v>4</v>
      </c>
    </row>
    <row r="38" spans="1:9" x14ac:dyDescent="0.2">
      <c r="A38" s="8" t="s">
        <v>95</v>
      </c>
      <c r="B38" s="17">
        <v>3</v>
      </c>
      <c r="C38" s="17">
        <v>11</v>
      </c>
      <c r="D38" s="17">
        <v>0</v>
      </c>
      <c r="E38" s="17">
        <v>0</v>
      </c>
      <c r="F38" s="17">
        <v>0</v>
      </c>
      <c r="G38" s="17">
        <v>14</v>
      </c>
    </row>
    <row r="39" spans="1:9" x14ac:dyDescent="0.2">
      <c r="A39" s="8" t="s">
        <v>96</v>
      </c>
      <c r="B39" s="17">
        <v>0</v>
      </c>
      <c r="C39" s="17">
        <v>4</v>
      </c>
      <c r="D39" s="17">
        <v>0</v>
      </c>
      <c r="E39" s="17">
        <v>0</v>
      </c>
      <c r="F39" s="17">
        <v>0</v>
      </c>
      <c r="G39" s="17">
        <v>4</v>
      </c>
    </row>
    <row r="40" spans="1:9" x14ac:dyDescent="0.2">
      <c r="A40" s="8" t="s">
        <v>157</v>
      </c>
      <c r="B40" s="17">
        <v>5</v>
      </c>
      <c r="C40" s="17">
        <v>6</v>
      </c>
      <c r="D40" s="17">
        <v>0</v>
      </c>
      <c r="E40" s="17">
        <v>0</v>
      </c>
      <c r="F40" s="17">
        <v>0</v>
      </c>
      <c r="G40" s="17">
        <v>11</v>
      </c>
    </row>
    <row r="41" spans="1:9" x14ac:dyDescent="0.2">
      <c r="A41" s="8" t="s">
        <v>97</v>
      </c>
      <c r="B41" s="17">
        <v>1</v>
      </c>
      <c r="C41" s="17">
        <v>10</v>
      </c>
      <c r="D41" s="17">
        <v>0</v>
      </c>
      <c r="E41" s="17">
        <v>0</v>
      </c>
      <c r="F41" s="17">
        <v>1</v>
      </c>
      <c r="G41" s="17">
        <v>12</v>
      </c>
    </row>
    <row r="42" spans="1:9" x14ac:dyDescent="0.2">
      <c r="A42" s="8" t="s">
        <v>158</v>
      </c>
      <c r="B42" s="17">
        <v>5</v>
      </c>
      <c r="C42" s="17">
        <v>7</v>
      </c>
      <c r="D42" s="17">
        <v>0</v>
      </c>
      <c r="E42" s="17">
        <v>0</v>
      </c>
      <c r="F42" s="17">
        <v>0</v>
      </c>
      <c r="G42" s="17">
        <v>12</v>
      </c>
    </row>
    <row r="43" spans="1:9" s="4" customFormat="1" x14ac:dyDescent="0.2">
      <c r="A43" s="7" t="s">
        <v>24</v>
      </c>
      <c r="B43" s="18">
        <f t="shared" ref="B43:G43" si="9">SUM(B35:B42)</f>
        <v>20</v>
      </c>
      <c r="C43" s="18">
        <f t="shared" si="9"/>
        <v>57</v>
      </c>
      <c r="D43" s="18">
        <f t="shared" si="9"/>
        <v>0</v>
      </c>
      <c r="E43" s="18">
        <f t="shared" si="9"/>
        <v>0</v>
      </c>
      <c r="F43" s="18">
        <f t="shared" si="9"/>
        <v>1</v>
      </c>
      <c r="G43" s="18">
        <f t="shared" si="9"/>
        <v>78</v>
      </c>
    </row>
    <row r="44" spans="1:9" s="4" customFormat="1" x14ac:dyDescent="0.2">
      <c r="A44" s="6"/>
      <c r="B44" s="5"/>
      <c r="C44" s="5"/>
      <c r="D44" s="5"/>
      <c r="E44" s="5"/>
      <c r="F44" s="5"/>
      <c r="G44" s="5"/>
    </row>
    <row r="45" spans="1:9" s="4" customFormat="1" x14ac:dyDescent="0.2">
      <c r="A45" s="6" t="s">
        <v>29</v>
      </c>
      <c r="B45" s="5"/>
      <c r="C45" s="5"/>
      <c r="D45" s="5"/>
      <c r="E45" s="5"/>
      <c r="F45" s="5"/>
      <c r="G45" s="5"/>
      <c r="I45" s="2"/>
    </row>
    <row r="46" spans="1:9" x14ac:dyDescent="0.2">
      <c r="A46" s="8" t="s">
        <v>175</v>
      </c>
      <c r="B46" s="17">
        <v>2</v>
      </c>
      <c r="C46" s="17">
        <v>4</v>
      </c>
      <c r="D46" s="17">
        <v>0</v>
      </c>
      <c r="E46" s="17">
        <v>0</v>
      </c>
      <c r="F46" s="17">
        <v>1</v>
      </c>
      <c r="G46" s="17">
        <v>7</v>
      </c>
    </row>
    <row r="47" spans="1:9" x14ac:dyDescent="0.2">
      <c r="A47" s="8" t="s">
        <v>121</v>
      </c>
      <c r="B47" s="17">
        <v>1</v>
      </c>
      <c r="C47" s="17">
        <v>3</v>
      </c>
      <c r="D47" s="17">
        <v>0</v>
      </c>
      <c r="E47" s="17">
        <v>0</v>
      </c>
      <c r="F47" s="17">
        <v>0</v>
      </c>
      <c r="G47" s="17">
        <v>4</v>
      </c>
    </row>
    <row r="48" spans="1:9" x14ac:dyDescent="0.2">
      <c r="A48" s="8" t="s">
        <v>122</v>
      </c>
      <c r="B48" s="17">
        <v>0</v>
      </c>
      <c r="C48" s="17">
        <v>3</v>
      </c>
      <c r="D48" s="17">
        <v>0</v>
      </c>
      <c r="E48" s="17">
        <v>0</v>
      </c>
      <c r="F48" s="17">
        <v>0</v>
      </c>
      <c r="G48" s="17">
        <v>3</v>
      </c>
    </row>
    <row r="49" spans="1:7" x14ac:dyDescent="0.2">
      <c r="A49" s="8" t="s">
        <v>176</v>
      </c>
      <c r="B49" s="17">
        <v>3</v>
      </c>
      <c r="C49" s="17">
        <v>8</v>
      </c>
      <c r="D49" s="17">
        <v>0</v>
      </c>
      <c r="E49" s="17">
        <v>0</v>
      </c>
      <c r="F49" s="17">
        <v>0</v>
      </c>
      <c r="G49" s="17">
        <v>11</v>
      </c>
    </row>
    <row r="50" spans="1:7" x14ac:dyDescent="0.2">
      <c r="A50" s="8" t="s">
        <v>123</v>
      </c>
      <c r="B50" s="17">
        <v>1</v>
      </c>
      <c r="C50" s="17">
        <v>0</v>
      </c>
      <c r="D50" s="17">
        <v>0</v>
      </c>
      <c r="E50" s="17">
        <v>0</v>
      </c>
      <c r="F50" s="17">
        <v>0</v>
      </c>
      <c r="G50" s="17">
        <v>1</v>
      </c>
    </row>
    <row r="51" spans="1:7" x14ac:dyDescent="0.2">
      <c r="A51" s="8" t="s">
        <v>124</v>
      </c>
      <c r="B51" s="17">
        <v>4</v>
      </c>
      <c r="C51" s="17">
        <v>0</v>
      </c>
      <c r="D51" s="17">
        <v>0</v>
      </c>
      <c r="E51" s="17">
        <v>0</v>
      </c>
      <c r="F51" s="17">
        <v>0</v>
      </c>
      <c r="G51" s="17">
        <v>4</v>
      </c>
    </row>
    <row r="52" spans="1:7" x14ac:dyDescent="0.2">
      <c r="A52" s="8" t="s">
        <v>125</v>
      </c>
      <c r="B52" s="17">
        <v>6</v>
      </c>
      <c r="C52" s="17">
        <v>7</v>
      </c>
      <c r="D52" s="17">
        <v>0</v>
      </c>
      <c r="E52" s="17">
        <v>0</v>
      </c>
      <c r="F52" s="17">
        <v>0</v>
      </c>
      <c r="G52" s="17">
        <v>13</v>
      </c>
    </row>
    <row r="53" spans="1:7" x14ac:dyDescent="0.2">
      <c r="A53" s="8" t="s">
        <v>126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</row>
    <row r="54" spans="1:7" x14ac:dyDescent="0.2">
      <c r="A54" s="8" t="s">
        <v>127</v>
      </c>
      <c r="B54" s="17">
        <v>8</v>
      </c>
      <c r="C54" s="17">
        <v>2</v>
      </c>
      <c r="D54" s="17">
        <v>0</v>
      </c>
      <c r="E54" s="17">
        <v>0</v>
      </c>
      <c r="F54" s="17">
        <v>0</v>
      </c>
      <c r="G54" s="17">
        <v>10</v>
      </c>
    </row>
    <row r="55" spans="1:7" x14ac:dyDescent="0.2">
      <c r="A55" s="8" t="s">
        <v>128</v>
      </c>
      <c r="B55" s="17">
        <v>2</v>
      </c>
      <c r="C55" s="17">
        <v>0</v>
      </c>
      <c r="D55" s="17">
        <v>0</v>
      </c>
      <c r="E55" s="17">
        <v>0</v>
      </c>
      <c r="F55" s="17">
        <v>0</v>
      </c>
      <c r="G55" s="17">
        <v>2</v>
      </c>
    </row>
    <row r="56" spans="1:7" x14ac:dyDescent="0.2">
      <c r="A56" s="8" t="s">
        <v>177</v>
      </c>
      <c r="B56" s="17">
        <v>1</v>
      </c>
      <c r="C56" s="17">
        <v>3</v>
      </c>
      <c r="D56" s="17">
        <v>0</v>
      </c>
      <c r="E56" s="17">
        <v>0</v>
      </c>
      <c r="F56" s="17">
        <v>0</v>
      </c>
      <c r="G56" s="17">
        <v>4</v>
      </c>
    </row>
    <row r="57" spans="1:7" x14ac:dyDescent="0.2">
      <c r="A57" s="8" t="s">
        <v>178</v>
      </c>
      <c r="B57" s="17">
        <v>0</v>
      </c>
      <c r="C57" s="17">
        <v>1</v>
      </c>
      <c r="D57" s="17">
        <v>0</v>
      </c>
      <c r="E57" s="17">
        <v>0</v>
      </c>
      <c r="F57" s="17">
        <v>0</v>
      </c>
      <c r="G57" s="17">
        <v>1</v>
      </c>
    </row>
    <row r="58" spans="1:7" x14ac:dyDescent="0.2">
      <c r="A58" s="8" t="s">
        <v>129</v>
      </c>
      <c r="B58" s="17">
        <v>6</v>
      </c>
      <c r="C58" s="17">
        <v>2</v>
      </c>
      <c r="D58" s="17">
        <v>0</v>
      </c>
      <c r="E58" s="17">
        <v>0</v>
      </c>
      <c r="F58" s="17">
        <v>0</v>
      </c>
      <c r="G58" s="17">
        <v>8</v>
      </c>
    </row>
    <row r="59" spans="1:7" x14ac:dyDescent="0.2">
      <c r="A59" s="8" t="s">
        <v>130</v>
      </c>
      <c r="B59" s="17">
        <v>3</v>
      </c>
      <c r="C59" s="17">
        <v>7</v>
      </c>
      <c r="D59" s="17">
        <v>0</v>
      </c>
      <c r="E59" s="17">
        <v>0</v>
      </c>
      <c r="F59" s="17">
        <v>1</v>
      </c>
      <c r="G59" s="17">
        <v>11</v>
      </c>
    </row>
    <row r="60" spans="1:7" x14ac:dyDescent="0.2">
      <c r="A60" s="8" t="s">
        <v>131</v>
      </c>
      <c r="B60" s="17">
        <v>4</v>
      </c>
      <c r="C60" s="17">
        <v>5</v>
      </c>
      <c r="D60" s="17">
        <v>0</v>
      </c>
      <c r="E60" s="17">
        <v>0</v>
      </c>
      <c r="F60" s="17">
        <v>0</v>
      </c>
      <c r="G60" s="17">
        <v>9</v>
      </c>
    </row>
    <row r="61" spans="1:7" x14ac:dyDescent="0.2">
      <c r="A61" s="8" t="s">
        <v>179</v>
      </c>
      <c r="B61" s="17">
        <v>1</v>
      </c>
      <c r="C61" s="17">
        <v>5</v>
      </c>
      <c r="D61" s="17">
        <v>0</v>
      </c>
      <c r="E61" s="17">
        <v>0</v>
      </c>
      <c r="F61" s="17">
        <v>0</v>
      </c>
      <c r="G61" s="17">
        <v>6</v>
      </c>
    </row>
    <row r="62" spans="1:7" x14ac:dyDescent="0.2">
      <c r="A62" s="8" t="s">
        <v>132</v>
      </c>
      <c r="B62" s="17">
        <v>6</v>
      </c>
      <c r="C62" s="17">
        <v>4</v>
      </c>
      <c r="D62" s="17">
        <v>0</v>
      </c>
      <c r="E62" s="17">
        <v>0</v>
      </c>
      <c r="F62" s="17">
        <v>0</v>
      </c>
      <c r="G62" s="17">
        <v>10</v>
      </c>
    </row>
    <row r="63" spans="1:7" x14ac:dyDescent="0.2">
      <c r="A63" s="8" t="s">
        <v>133</v>
      </c>
      <c r="B63" s="17">
        <v>7</v>
      </c>
      <c r="C63" s="17">
        <v>3</v>
      </c>
      <c r="D63" s="17">
        <v>0</v>
      </c>
      <c r="E63" s="17">
        <v>0</v>
      </c>
      <c r="F63" s="17">
        <v>0</v>
      </c>
      <c r="G63" s="17">
        <v>10</v>
      </c>
    </row>
    <row r="64" spans="1:7" x14ac:dyDescent="0.2">
      <c r="A64" s="8" t="s">
        <v>134</v>
      </c>
      <c r="B64" s="17">
        <v>4</v>
      </c>
      <c r="C64" s="17">
        <v>2</v>
      </c>
      <c r="D64" s="17">
        <v>0</v>
      </c>
      <c r="E64" s="17">
        <v>0</v>
      </c>
      <c r="F64" s="17">
        <v>0</v>
      </c>
      <c r="G64" s="17">
        <v>6</v>
      </c>
    </row>
    <row r="65" spans="1:9" x14ac:dyDescent="0.2">
      <c r="A65" s="8" t="s">
        <v>180</v>
      </c>
      <c r="B65" s="17">
        <v>6</v>
      </c>
      <c r="C65" s="17">
        <v>3</v>
      </c>
      <c r="D65" s="17">
        <v>0</v>
      </c>
      <c r="E65" s="17">
        <v>0</v>
      </c>
      <c r="F65" s="17">
        <v>0</v>
      </c>
      <c r="G65" s="17">
        <v>9</v>
      </c>
    </row>
    <row r="66" spans="1:9" x14ac:dyDescent="0.2">
      <c r="A66" s="8" t="s">
        <v>135</v>
      </c>
      <c r="B66" s="17">
        <v>6</v>
      </c>
      <c r="C66" s="17">
        <v>3</v>
      </c>
      <c r="D66" s="17">
        <v>0</v>
      </c>
      <c r="E66" s="17">
        <v>0</v>
      </c>
      <c r="F66" s="17">
        <v>0</v>
      </c>
      <c r="G66" s="17">
        <v>9</v>
      </c>
    </row>
    <row r="67" spans="1:9" x14ac:dyDescent="0.2">
      <c r="A67" s="8" t="s">
        <v>136</v>
      </c>
      <c r="B67" s="17">
        <v>8</v>
      </c>
      <c r="C67" s="17">
        <v>3</v>
      </c>
      <c r="D67" s="17">
        <v>0</v>
      </c>
      <c r="E67" s="17">
        <v>0</v>
      </c>
      <c r="F67" s="17">
        <v>0</v>
      </c>
      <c r="G67" s="17">
        <v>11</v>
      </c>
    </row>
    <row r="68" spans="1:9" s="4" customFormat="1" x14ac:dyDescent="0.2">
      <c r="A68" s="7" t="s">
        <v>30</v>
      </c>
      <c r="B68" s="18">
        <f t="shared" ref="B68:G68" si="10">SUM(B46:B67)</f>
        <v>79</v>
      </c>
      <c r="C68" s="18">
        <f t="shared" si="10"/>
        <v>68</v>
      </c>
      <c r="D68" s="18">
        <f t="shared" si="10"/>
        <v>0</v>
      </c>
      <c r="E68" s="18">
        <f t="shared" si="10"/>
        <v>0</v>
      </c>
      <c r="F68" s="18">
        <f t="shared" si="10"/>
        <v>2</v>
      </c>
      <c r="G68" s="18">
        <f t="shared" si="10"/>
        <v>149</v>
      </c>
    </row>
    <row r="69" spans="1:9" s="4" customFormat="1" x14ac:dyDescent="0.2">
      <c r="A69" s="6"/>
      <c r="B69" s="5"/>
      <c r="C69" s="5"/>
      <c r="D69" s="5"/>
      <c r="E69" s="5"/>
      <c r="F69" s="5"/>
      <c r="G69" s="5"/>
    </row>
    <row r="70" spans="1:9" x14ac:dyDescent="0.2">
      <c r="A70" s="6" t="s">
        <v>187</v>
      </c>
      <c r="I70" s="4"/>
    </row>
    <row r="71" spans="1:9" s="4" customFormat="1" x14ac:dyDescent="0.2">
      <c r="A71" s="7" t="s">
        <v>13</v>
      </c>
      <c r="B71" s="18">
        <f t="shared" ref="B71:G71" si="11">B32</f>
        <v>24</v>
      </c>
      <c r="C71" s="18">
        <f t="shared" si="11"/>
        <v>18</v>
      </c>
      <c r="D71" s="18">
        <f t="shared" si="11"/>
        <v>0</v>
      </c>
      <c r="E71" s="18">
        <f t="shared" si="11"/>
        <v>0</v>
      </c>
      <c r="F71" s="18">
        <f t="shared" si="11"/>
        <v>0</v>
      </c>
      <c r="G71" s="18">
        <f t="shared" si="11"/>
        <v>42</v>
      </c>
    </row>
    <row r="72" spans="1:9" s="4" customFormat="1" x14ac:dyDescent="0.2">
      <c r="A72" s="7" t="s">
        <v>23</v>
      </c>
      <c r="B72" s="18">
        <f t="shared" ref="B72:G72" si="12">B43</f>
        <v>20</v>
      </c>
      <c r="C72" s="18">
        <f t="shared" si="12"/>
        <v>57</v>
      </c>
      <c r="D72" s="18">
        <f t="shared" si="12"/>
        <v>0</v>
      </c>
      <c r="E72" s="18">
        <f t="shared" si="12"/>
        <v>0</v>
      </c>
      <c r="F72" s="18">
        <f t="shared" si="12"/>
        <v>1</v>
      </c>
      <c r="G72" s="18">
        <f t="shared" si="12"/>
        <v>78</v>
      </c>
    </row>
    <row r="73" spans="1:9" s="4" customFormat="1" x14ac:dyDescent="0.2">
      <c r="A73" s="7" t="s">
        <v>29</v>
      </c>
      <c r="B73" s="18">
        <f t="shared" ref="B73:G73" si="13">B68</f>
        <v>79</v>
      </c>
      <c r="C73" s="18">
        <f t="shared" si="13"/>
        <v>68</v>
      </c>
      <c r="D73" s="18">
        <f t="shared" si="13"/>
        <v>0</v>
      </c>
      <c r="E73" s="18">
        <f t="shared" si="13"/>
        <v>0</v>
      </c>
      <c r="F73" s="18">
        <f t="shared" si="13"/>
        <v>2</v>
      </c>
      <c r="G73" s="18">
        <f t="shared" si="13"/>
        <v>149</v>
      </c>
    </row>
    <row r="74" spans="1:9" s="4" customFormat="1" x14ac:dyDescent="0.2">
      <c r="A74" s="6"/>
      <c r="B74" s="5"/>
      <c r="C74" s="5"/>
      <c r="D74" s="5"/>
      <c r="E74" s="5"/>
      <c r="F74" s="5"/>
      <c r="G74" s="5"/>
    </row>
    <row r="75" spans="1:9" s="4" customFormat="1" x14ac:dyDescent="0.2">
      <c r="A75" s="7" t="s">
        <v>33</v>
      </c>
      <c r="B75" s="18">
        <f t="shared" ref="B75:G75" si="14">SUM(B71:B73)</f>
        <v>123</v>
      </c>
      <c r="C75" s="18">
        <f t="shared" si="14"/>
        <v>143</v>
      </c>
      <c r="D75" s="18">
        <f t="shared" si="14"/>
        <v>0</v>
      </c>
      <c r="E75" s="18">
        <f t="shared" si="14"/>
        <v>0</v>
      </c>
      <c r="F75" s="18">
        <f t="shared" si="14"/>
        <v>3</v>
      </c>
      <c r="G75" s="18">
        <f t="shared" si="14"/>
        <v>269</v>
      </c>
      <c r="I75" s="2"/>
    </row>
  </sheetData>
  <printOptions horizontalCentered="1"/>
  <pageMargins left="0.2" right="0.2" top="0.25" bottom="0.2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A1:K27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9" width="9.140625" style="3"/>
    <col min="10" max="41" width="9.140625" style="2"/>
    <col min="42" max="44" width="0" style="2" hidden="1" customWidth="1"/>
    <col min="45" max="16384" width="9.140625" style="2"/>
  </cols>
  <sheetData>
    <row r="1" spans="1:11" s="4" customFormat="1" ht="137.25" customHeight="1" thickBot="1" x14ac:dyDescent="0.25">
      <c r="A1" s="12" t="s">
        <v>215</v>
      </c>
      <c r="B1" s="13" t="s">
        <v>216</v>
      </c>
      <c r="C1" s="13" t="s">
        <v>217</v>
      </c>
      <c r="D1" s="13" t="s">
        <v>218</v>
      </c>
      <c r="E1" s="13" t="s">
        <v>219</v>
      </c>
      <c r="F1" s="13" t="s">
        <v>181</v>
      </c>
      <c r="G1" s="13" t="s">
        <v>182</v>
      </c>
      <c r="H1" s="14" t="s">
        <v>183</v>
      </c>
      <c r="I1" s="14" t="s">
        <v>0</v>
      </c>
    </row>
    <row r="2" spans="1:11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  <c r="H2" s="16"/>
      <c r="I2" s="16"/>
    </row>
    <row r="3" spans="1:11" s="4" customFormat="1" x14ac:dyDescent="0.2">
      <c r="A3" s="6"/>
      <c r="B3" s="5"/>
      <c r="C3" s="5"/>
      <c r="D3" s="5"/>
      <c r="E3" s="5"/>
      <c r="F3" s="5"/>
      <c r="G3" s="5"/>
      <c r="H3" s="5"/>
      <c r="I3" s="5"/>
    </row>
    <row r="4" spans="1:11" s="4" customFormat="1" x14ac:dyDescent="0.2">
      <c r="A4" s="6" t="s">
        <v>25</v>
      </c>
      <c r="B4" s="5"/>
      <c r="C4" s="5"/>
      <c r="D4" s="5"/>
      <c r="E4" s="5"/>
      <c r="F4" s="5"/>
      <c r="G4" s="5"/>
      <c r="H4" s="5"/>
      <c r="I4" s="5"/>
      <c r="K4" s="2"/>
    </row>
    <row r="5" spans="1:11" x14ac:dyDescent="0.2">
      <c r="A5" s="8" t="s">
        <v>98</v>
      </c>
      <c r="B5" s="17">
        <v>9</v>
      </c>
      <c r="C5" s="17">
        <v>7</v>
      </c>
      <c r="D5" s="17">
        <v>4</v>
      </c>
      <c r="E5" s="17">
        <v>8</v>
      </c>
      <c r="F5" s="17">
        <v>14</v>
      </c>
      <c r="G5" s="17">
        <v>0</v>
      </c>
      <c r="H5" s="17">
        <v>0</v>
      </c>
      <c r="I5" s="17">
        <v>21</v>
      </c>
    </row>
    <row r="6" spans="1:11" x14ac:dyDescent="0.2">
      <c r="A6" s="8" t="s">
        <v>159</v>
      </c>
      <c r="B6" s="17">
        <v>9</v>
      </c>
      <c r="C6" s="17">
        <v>10</v>
      </c>
      <c r="D6" s="17">
        <v>5</v>
      </c>
      <c r="E6" s="17">
        <v>11</v>
      </c>
      <c r="F6" s="17">
        <v>7</v>
      </c>
      <c r="G6" s="17">
        <v>0</v>
      </c>
      <c r="H6" s="17">
        <v>0</v>
      </c>
      <c r="I6" s="17">
        <v>21</v>
      </c>
    </row>
    <row r="7" spans="1:11" x14ac:dyDescent="0.2">
      <c r="A7" s="8" t="s">
        <v>160</v>
      </c>
      <c r="B7" s="17">
        <v>20</v>
      </c>
      <c r="C7" s="17">
        <v>18</v>
      </c>
      <c r="D7" s="17">
        <v>17</v>
      </c>
      <c r="E7" s="17">
        <v>19</v>
      </c>
      <c r="F7" s="17">
        <v>4</v>
      </c>
      <c r="G7" s="17">
        <v>0</v>
      </c>
      <c r="H7" s="17">
        <v>0</v>
      </c>
      <c r="I7" s="17">
        <v>39</v>
      </c>
    </row>
    <row r="8" spans="1:11" x14ac:dyDescent="0.2">
      <c r="A8" s="8" t="s">
        <v>161</v>
      </c>
      <c r="B8" s="17">
        <v>7</v>
      </c>
      <c r="C8" s="17">
        <v>9</v>
      </c>
      <c r="D8" s="17">
        <v>6</v>
      </c>
      <c r="E8" s="17">
        <v>10</v>
      </c>
      <c r="F8" s="17">
        <v>6</v>
      </c>
      <c r="G8" s="17">
        <v>0</v>
      </c>
      <c r="H8" s="17">
        <v>0</v>
      </c>
      <c r="I8" s="17">
        <v>19</v>
      </c>
    </row>
    <row r="9" spans="1:11" x14ac:dyDescent="0.2">
      <c r="A9" s="8" t="s">
        <v>162</v>
      </c>
      <c r="B9" s="17">
        <v>12</v>
      </c>
      <c r="C9" s="17">
        <v>12</v>
      </c>
      <c r="D9" s="17">
        <v>10</v>
      </c>
      <c r="E9" s="17">
        <v>10</v>
      </c>
      <c r="F9" s="17">
        <v>4</v>
      </c>
      <c r="G9" s="17">
        <v>0</v>
      </c>
      <c r="H9" s="17">
        <v>0</v>
      </c>
      <c r="I9" s="17">
        <v>24</v>
      </c>
    </row>
    <row r="10" spans="1:11" x14ac:dyDescent="0.2">
      <c r="A10" s="8" t="s">
        <v>163</v>
      </c>
      <c r="B10" s="17">
        <v>13</v>
      </c>
      <c r="C10" s="17">
        <v>9</v>
      </c>
      <c r="D10" s="17">
        <v>12</v>
      </c>
      <c r="E10" s="17">
        <v>10</v>
      </c>
      <c r="F10" s="17">
        <v>2</v>
      </c>
      <c r="G10" s="17">
        <v>0</v>
      </c>
      <c r="H10" s="17">
        <v>2</v>
      </c>
      <c r="I10" s="17">
        <v>24</v>
      </c>
    </row>
    <row r="11" spans="1:11" x14ac:dyDescent="0.2">
      <c r="A11" s="8" t="s">
        <v>99</v>
      </c>
      <c r="B11" s="17">
        <v>8</v>
      </c>
      <c r="C11" s="17">
        <v>6</v>
      </c>
      <c r="D11" s="17">
        <v>6</v>
      </c>
      <c r="E11" s="17">
        <v>5</v>
      </c>
      <c r="F11" s="17">
        <v>5</v>
      </c>
      <c r="G11" s="17">
        <v>0</v>
      </c>
      <c r="H11" s="17">
        <v>0</v>
      </c>
      <c r="I11" s="17">
        <v>15</v>
      </c>
    </row>
    <row r="12" spans="1:11" x14ac:dyDescent="0.2">
      <c r="A12" s="8" t="s">
        <v>164</v>
      </c>
      <c r="B12" s="17">
        <v>11</v>
      </c>
      <c r="C12" s="17">
        <v>12</v>
      </c>
      <c r="D12" s="17">
        <v>7</v>
      </c>
      <c r="E12" s="17">
        <v>13</v>
      </c>
      <c r="F12" s="17">
        <v>5</v>
      </c>
      <c r="G12" s="17">
        <v>0</v>
      </c>
      <c r="H12" s="17">
        <v>0</v>
      </c>
      <c r="I12" s="17">
        <v>24</v>
      </c>
    </row>
    <row r="13" spans="1:11" x14ac:dyDescent="0.2">
      <c r="A13" s="8" t="s">
        <v>100</v>
      </c>
      <c r="B13" s="17">
        <v>6</v>
      </c>
      <c r="C13" s="17">
        <v>8</v>
      </c>
      <c r="D13" s="17">
        <v>5</v>
      </c>
      <c r="E13" s="17">
        <v>6</v>
      </c>
      <c r="F13" s="17">
        <v>1</v>
      </c>
      <c r="G13" s="17">
        <v>0</v>
      </c>
      <c r="H13" s="17">
        <v>0</v>
      </c>
      <c r="I13" s="17">
        <v>13</v>
      </c>
    </row>
    <row r="14" spans="1:11" x14ac:dyDescent="0.2">
      <c r="A14" s="8" t="s">
        <v>165</v>
      </c>
      <c r="B14" s="17">
        <v>14</v>
      </c>
      <c r="C14" s="17">
        <v>7</v>
      </c>
      <c r="D14" s="17">
        <v>7</v>
      </c>
      <c r="E14" s="17">
        <v>8</v>
      </c>
      <c r="F14" s="17">
        <v>4</v>
      </c>
      <c r="G14" s="17">
        <v>0</v>
      </c>
      <c r="H14" s="17">
        <v>0</v>
      </c>
      <c r="I14" s="17">
        <v>20</v>
      </c>
    </row>
    <row r="15" spans="1:11" x14ac:dyDescent="0.2">
      <c r="A15" s="8" t="s">
        <v>166</v>
      </c>
      <c r="B15" s="17">
        <v>4</v>
      </c>
      <c r="C15" s="17">
        <v>7</v>
      </c>
      <c r="D15" s="17">
        <v>1</v>
      </c>
      <c r="E15" s="17">
        <v>9</v>
      </c>
      <c r="F15" s="17">
        <v>5</v>
      </c>
      <c r="G15" s="17">
        <v>0</v>
      </c>
      <c r="H15" s="17">
        <v>0</v>
      </c>
      <c r="I15" s="17">
        <v>13</v>
      </c>
    </row>
    <row r="16" spans="1:11" x14ac:dyDescent="0.2">
      <c r="A16" s="8" t="s">
        <v>167</v>
      </c>
      <c r="B16" s="17">
        <v>11</v>
      </c>
      <c r="C16" s="17">
        <v>6</v>
      </c>
      <c r="D16" s="17">
        <v>9</v>
      </c>
      <c r="E16" s="17">
        <v>6</v>
      </c>
      <c r="F16" s="17">
        <v>4</v>
      </c>
      <c r="G16" s="17">
        <v>0</v>
      </c>
      <c r="H16" s="17">
        <v>0</v>
      </c>
      <c r="I16" s="17">
        <v>18</v>
      </c>
    </row>
    <row r="17" spans="1:9" x14ac:dyDescent="0.2">
      <c r="A17" s="8" t="s">
        <v>101</v>
      </c>
      <c r="B17" s="17">
        <v>2</v>
      </c>
      <c r="C17" s="17">
        <v>4</v>
      </c>
      <c r="D17" s="17">
        <v>2</v>
      </c>
      <c r="E17" s="17">
        <v>7</v>
      </c>
      <c r="F17" s="17">
        <v>1</v>
      </c>
      <c r="G17" s="17">
        <v>0</v>
      </c>
      <c r="H17" s="17">
        <v>0</v>
      </c>
      <c r="I17" s="17">
        <v>8</v>
      </c>
    </row>
    <row r="18" spans="1:9" x14ac:dyDescent="0.2">
      <c r="A18" s="8" t="s">
        <v>102</v>
      </c>
      <c r="B18" s="17">
        <v>2</v>
      </c>
      <c r="C18" s="17">
        <v>4</v>
      </c>
      <c r="D18" s="17">
        <v>4</v>
      </c>
      <c r="E18" s="17">
        <v>2</v>
      </c>
      <c r="F18" s="17">
        <v>0</v>
      </c>
      <c r="G18" s="17">
        <v>0</v>
      </c>
      <c r="H18" s="17">
        <v>0</v>
      </c>
      <c r="I18" s="17">
        <v>6</v>
      </c>
    </row>
    <row r="19" spans="1:9" x14ac:dyDescent="0.2">
      <c r="A19" s="8" t="s">
        <v>103</v>
      </c>
      <c r="B19" s="17">
        <v>3</v>
      </c>
      <c r="C19" s="17">
        <v>11</v>
      </c>
      <c r="D19" s="17">
        <v>3</v>
      </c>
      <c r="E19" s="17">
        <v>10</v>
      </c>
      <c r="F19" s="17">
        <v>2</v>
      </c>
      <c r="G19" s="17">
        <v>0</v>
      </c>
      <c r="H19" s="17">
        <v>1</v>
      </c>
      <c r="I19" s="17">
        <v>15</v>
      </c>
    </row>
    <row r="20" spans="1:9" x14ac:dyDescent="0.2">
      <c r="A20" s="8" t="s">
        <v>104</v>
      </c>
      <c r="B20" s="17">
        <v>8</v>
      </c>
      <c r="C20" s="17">
        <v>5</v>
      </c>
      <c r="D20" s="17">
        <v>8</v>
      </c>
      <c r="E20" s="17">
        <v>7</v>
      </c>
      <c r="F20" s="17">
        <v>4</v>
      </c>
      <c r="G20" s="17">
        <v>0</v>
      </c>
      <c r="H20" s="17">
        <v>0</v>
      </c>
      <c r="I20" s="17">
        <v>16</v>
      </c>
    </row>
    <row r="21" spans="1:9" x14ac:dyDescent="0.2">
      <c r="A21" s="8" t="s">
        <v>105</v>
      </c>
      <c r="B21" s="17">
        <v>0</v>
      </c>
      <c r="C21" s="17">
        <v>1</v>
      </c>
      <c r="D21" s="17">
        <v>2</v>
      </c>
      <c r="E21" s="17">
        <v>0</v>
      </c>
      <c r="F21" s="17">
        <v>1</v>
      </c>
      <c r="G21" s="17">
        <v>0</v>
      </c>
      <c r="H21" s="17">
        <v>0</v>
      </c>
      <c r="I21" s="17">
        <v>2</v>
      </c>
    </row>
    <row r="22" spans="1:9" x14ac:dyDescent="0.2">
      <c r="A22" s="8" t="s">
        <v>106</v>
      </c>
      <c r="B22" s="17">
        <v>1</v>
      </c>
      <c r="C22" s="17">
        <v>2</v>
      </c>
      <c r="D22" s="17">
        <v>1</v>
      </c>
      <c r="E22" s="17">
        <v>0</v>
      </c>
      <c r="F22" s="17">
        <v>0</v>
      </c>
      <c r="G22" s="17">
        <v>0</v>
      </c>
      <c r="H22" s="17">
        <v>0</v>
      </c>
      <c r="I22" s="17">
        <v>2</v>
      </c>
    </row>
    <row r="23" spans="1:9" x14ac:dyDescent="0.2">
      <c r="A23" s="8" t="s">
        <v>168</v>
      </c>
      <c r="B23" s="17">
        <v>7</v>
      </c>
      <c r="C23" s="17">
        <v>4</v>
      </c>
      <c r="D23" s="17">
        <v>3</v>
      </c>
      <c r="E23" s="17">
        <v>5</v>
      </c>
      <c r="F23" s="17">
        <v>8</v>
      </c>
      <c r="G23" s="17">
        <v>0</v>
      </c>
      <c r="H23" s="17">
        <v>1</v>
      </c>
      <c r="I23" s="17">
        <v>14</v>
      </c>
    </row>
    <row r="24" spans="1:9" x14ac:dyDescent="0.2">
      <c r="A24" s="8" t="s">
        <v>169</v>
      </c>
      <c r="B24" s="17">
        <v>16</v>
      </c>
      <c r="C24" s="17">
        <v>20</v>
      </c>
      <c r="D24" s="17">
        <v>13</v>
      </c>
      <c r="E24" s="17">
        <v>17</v>
      </c>
      <c r="F24" s="17">
        <v>8</v>
      </c>
      <c r="G24" s="17">
        <v>2</v>
      </c>
      <c r="H24" s="17">
        <v>0</v>
      </c>
      <c r="I24" s="17">
        <v>38</v>
      </c>
    </row>
    <row r="25" spans="1:9" x14ac:dyDescent="0.2">
      <c r="A25" s="8" t="s">
        <v>170</v>
      </c>
      <c r="B25" s="17">
        <v>20</v>
      </c>
      <c r="C25" s="17">
        <v>13</v>
      </c>
      <c r="D25" s="17">
        <v>17</v>
      </c>
      <c r="E25" s="17">
        <v>15</v>
      </c>
      <c r="F25" s="17">
        <v>11</v>
      </c>
      <c r="G25" s="17">
        <v>0</v>
      </c>
      <c r="H25" s="17">
        <v>0</v>
      </c>
      <c r="I25" s="17">
        <v>38</v>
      </c>
    </row>
    <row r="26" spans="1:9" x14ac:dyDescent="0.2">
      <c r="A26" s="8" t="s">
        <v>107</v>
      </c>
      <c r="B26" s="17">
        <v>11</v>
      </c>
      <c r="C26" s="17">
        <v>11</v>
      </c>
      <c r="D26" s="17">
        <v>10</v>
      </c>
      <c r="E26" s="17">
        <v>11</v>
      </c>
      <c r="F26" s="17">
        <v>9</v>
      </c>
      <c r="G26" s="17">
        <v>0</v>
      </c>
      <c r="H26" s="17">
        <v>0</v>
      </c>
      <c r="I26" s="17">
        <v>26</v>
      </c>
    </row>
    <row r="27" spans="1:9" s="4" customFormat="1" x14ac:dyDescent="0.2">
      <c r="A27" s="7" t="s">
        <v>26</v>
      </c>
      <c r="B27" s="18">
        <f>SUM(B5:B26)</f>
        <v>194</v>
      </c>
      <c r="C27" s="18">
        <f t="shared" ref="C27:I27" si="0">SUM(C5:C26)</f>
        <v>186</v>
      </c>
      <c r="D27" s="18">
        <f t="shared" si="0"/>
        <v>152</v>
      </c>
      <c r="E27" s="18">
        <f t="shared" si="0"/>
        <v>189</v>
      </c>
      <c r="F27" s="18">
        <f t="shared" si="0"/>
        <v>105</v>
      </c>
      <c r="G27" s="18">
        <f t="shared" si="0"/>
        <v>2</v>
      </c>
      <c r="H27" s="18">
        <f t="shared" si="0"/>
        <v>4</v>
      </c>
      <c r="I27" s="18">
        <f t="shared" si="0"/>
        <v>416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I27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8.5703125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12" t="s">
        <v>220</v>
      </c>
      <c r="B1" s="13" t="s">
        <v>221</v>
      </c>
      <c r="C1" s="13" t="s">
        <v>222</v>
      </c>
      <c r="D1" s="13" t="s">
        <v>181</v>
      </c>
      <c r="E1" s="13" t="s">
        <v>182</v>
      </c>
      <c r="F1" s="14" t="s">
        <v>183</v>
      </c>
      <c r="G1" s="14" t="s">
        <v>0</v>
      </c>
    </row>
    <row r="2" spans="1:9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</row>
    <row r="3" spans="1:9" s="4" customFormat="1" x14ac:dyDescent="0.2">
      <c r="A3" s="6"/>
      <c r="B3" s="5"/>
      <c r="C3" s="5"/>
      <c r="D3" s="5"/>
      <c r="E3" s="5"/>
      <c r="F3" s="5"/>
      <c r="G3" s="5"/>
    </row>
    <row r="4" spans="1:9" s="4" customFormat="1" x14ac:dyDescent="0.2">
      <c r="A4" s="6" t="s">
        <v>25</v>
      </c>
      <c r="B4" s="5"/>
      <c r="C4" s="5"/>
      <c r="D4" s="5"/>
      <c r="E4" s="5"/>
      <c r="F4" s="5"/>
      <c r="G4" s="5"/>
      <c r="I4" s="2"/>
    </row>
    <row r="5" spans="1:9" x14ac:dyDescent="0.2">
      <c r="A5" s="8" t="s">
        <v>98</v>
      </c>
      <c r="B5" s="17">
        <v>4</v>
      </c>
      <c r="C5" s="17">
        <v>17</v>
      </c>
      <c r="D5" s="17">
        <v>0</v>
      </c>
      <c r="E5" s="17">
        <v>0</v>
      </c>
      <c r="F5" s="17">
        <v>0</v>
      </c>
      <c r="G5" s="17">
        <v>21</v>
      </c>
    </row>
    <row r="6" spans="1:9" x14ac:dyDescent="0.2">
      <c r="A6" s="8" t="s">
        <v>159</v>
      </c>
      <c r="B6" s="17">
        <v>6</v>
      </c>
      <c r="C6" s="17">
        <v>14</v>
      </c>
      <c r="D6" s="17">
        <v>1</v>
      </c>
      <c r="E6" s="17">
        <v>0</v>
      </c>
      <c r="F6" s="17">
        <v>0</v>
      </c>
      <c r="G6" s="17">
        <v>21</v>
      </c>
    </row>
    <row r="7" spans="1:9" x14ac:dyDescent="0.2">
      <c r="A7" s="8" t="s">
        <v>160</v>
      </c>
      <c r="B7" s="17">
        <v>15</v>
      </c>
      <c r="C7" s="17">
        <v>22</v>
      </c>
      <c r="D7" s="17">
        <v>2</v>
      </c>
      <c r="E7" s="17">
        <v>0</v>
      </c>
      <c r="F7" s="17">
        <v>0</v>
      </c>
      <c r="G7" s="17">
        <v>39</v>
      </c>
    </row>
    <row r="8" spans="1:9" x14ac:dyDescent="0.2">
      <c r="A8" s="8" t="s">
        <v>161</v>
      </c>
      <c r="B8" s="17">
        <v>7</v>
      </c>
      <c r="C8" s="17">
        <v>12</v>
      </c>
      <c r="D8" s="17">
        <v>0</v>
      </c>
      <c r="E8" s="17">
        <v>0</v>
      </c>
      <c r="F8" s="17">
        <v>0</v>
      </c>
      <c r="G8" s="17">
        <v>19</v>
      </c>
    </row>
    <row r="9" spans="1:9" x14ac:dyDescent="0.2">
      <c r="A9" s="8" t="s">
        <v>162</v>
      </c>
      <c r="B9" s="17">
        <v>10</v>
      </c>
      <c r="C9" s="17">
        <v>14</v>
      </c>
      <c r="D9" s="17">
        <v>0</v>
      </c>
      <c r="E9" s="17">
        <v>0</v>
      </c>
      <c r="F9" s="17">
        <v>0</v>
      </c>
      <c r="G9" s="17">
        <v>24</v>
      </c>
    </row>
    <row r="10" spans="1:9" x14ac:dyDescent="0.2">
      <c r="A10" s="8" t="s">
        <v>163</v>
      </c>
      <c r="B10" s="17">
        <v>10</v>
      </c>
      <c r="C10" s="17">
        <v>11</v>
      </c>
      <c r="D10" s="17">
        <v>2</v>
      </c>
      <c r="E10" s="17">
        <v>0</v>
      </c>
      <c r="F10" s="17">
        <v>1</v>
      </c>
      <c r="G10" s="17">
        <v>24</v>
      </c>
    </row>
    <row r="11" spans="1:9" x14ac:dyDescent="0.2">
      <c r="A11" s="8" t="s">
        <v>99</v>
      </c>
      <c r="B11" s="17">
        <v>6</v>
      </c>
      <c r="C11" s="17">
        <v>9</v>
      </c>
      <c r="D11" s="17">
        <v>0</v>
      </c>
      <c r="E11" s="17">
        <v>0</v>
      </c>
      <c r="F11" s="17">
        <v>0</v>
      </c>
      <c r="G11" s="17">
        <v>15</v>
      </c>
    </row>
    <row r="12" spans="1:9" x14ac:dyDescent="0.2">
      <c r="A12" s="8" t="s">
        <v>164</v>
      </c>
      <c r="B12" s="17">
        <v>12</v>
      </c>
      <c r="C12" s="17">
        <v>10</v>
      </c>
      <c r="D12" s="17">
        <v>1</v>
      </c>
      <c r="E12" s="17">
        <v>0</v>
      </c>
      <c r="F12" s="17">
        <v>1</v>
      </c>
      <c r="G12" s="17">
        <v>24</v>
      </c>
    </row>
    <row r="13" spans="1:9" x14ac:dyDescent="0.2">
      <c r="A13" s="8" t="s">
        <v>100</v>
      </c>
      <c r="B13" s="17">
        <v>6</v>
      </c>
      <c r="C13" s="17">
        <v>7</v>
      </c>
      <c r="D13" s="17">
        <v>0</v>
      </c>
      <c r="E13" s="17">
        <v>0</v>
      </c>
      <c r="F13" s="17">
        <v>0</v>
      </c>
      <c r="G13" s="17">
        <v>13</v>
      </c>
    </row>
    <row r="14" spans="1:9" x14ac:dyDescent="0.2">
      <c r="A14" s="8" t="s">
        <v>165</v>
      </c>
      <c r="B14" s="17">
        <v>7</v>
      </c>
      <c r="C14" s="17">
        <v>12</v>
      </c>
      <c r="D14" s="17">
        <v>0</v>
      </c>
      <c r="E14" s="17">
        <v>0</v>
      </c>
      <c r="F14" s="17">
        <v>1</v>
      </c>
      <c r="G14" s="17">
        <v>20</v>
      </c>
    </row>
    <row r="15" spans="1:9" x14ac:dyDescent="0.2">
      <c r="A15" s="8" t="s">
        <v>166</v>
      </c>
      <c r="B15" s="17">
        <v>9</v>
      </c>
      <c r="C15" s="17">
        <v>4</v>
      </c>
      <c r="D15" s="17">
        <v>0</v>
      </c>
      <c r="E15" s="17">
        <v>0</v>
      </c>
      <c r="F15" s="17">
        <v>0</v>
      </c>
      <c r="G15" s="17">
        <v>13</v>
      </c>
    </row>
    <row r="16" spans="1:9" x14ac:dyDescent="0.2">
      <c r="A16" s="8" t="s">
        <v>167</v>
      </c>
      <c r="B16" s="17">
        <v>7</v>
      </c>
      <c r="C16" s="17">
        <v>10</v>
      </c>
      <c r="D16" s="17">
        <v>1</v>
      </c>
      <c r="E16" s="17">
        <v>0</v>
      </c>
      <c r="F16" s="17">
        <v>0</v>
      </c>
      <c r="G16" s="17">
        <v>18</v>
      </c>
    </row>
    <row r="17" spans="1:7" x14ac:dyDescent="0.2">
      <c r="A17" s="8" t="s">
        <v>101</v>
      </c>
      <c r="B17" s="17">
        <v>3</v>
      </c>
      <c r="C17" s="17">
        <v>5</v>
      </c>
      <c r="D17" s="17">
        <v>0</v>
      </c>
      <c r="E17" s="17">
        <v>0</v>
      </c>
      <c r="F17" s="17">
        <v>0</v>
      </c>
      <c r="G17" s="17">
        <v>8</v>
      </c>
    </row>
    <row r="18" spans="1:7" x14ac:dyDescent="0.2">
      <c r="A18" s="8" t="s">
        <v>102</v>
      </c>
      <c r="B18" s="17">
        <v>4</v>
      </c>
      <c r="C18" s="17">
        <v>2</v>
      </c>
      <c r="D18" s="17">
        <v>0</v>
      </c>
      <c r="E18" s="17">
        <v>0</v>
      </c>
      <c r="F18" s="17">
        <v>0</v>
      </c>
      <c r="G18" s="17">
        <v>6</v>
      </c>
    </row>
    <row r="19" spans="1:7" x14ac:dyDescent="0.2">
      <c r="A19" s="8" t="s">
        <v>103</v>
      </c>
      <c r="B19" s="17">
        <v>9</v>
      </c>
      <c r="C19" s="17">
        <v>5</v>
      </c>
      <c r="D19" s="17">
        <v>1</v>
      </c>
      <c r="E19" s="17">
        <v>0</v>
      </c>
      <c r="F19" s="17">
        <v>0</v>
      </c>
      <c r="G19" s="17">
        <v>15</v>
      </c>
    </row>
    <row r="20" spans="1:7" x14ac:dyDescent="0.2">
      <c r="A20" s="8" t="s">
        <v>104</v>
      </c>
      <c r="B20" s="17">
        <v>6</v>
      </c>
      <c r="C20" s="17">
        <v>7</v>
      </c>
      <c r="D20" s="17">
        <v>2</v>
      </c>
      <c r="E20" s="17">
        <v>0</v>
      </c>
      <c r="F20" s="17">
        <v>1</v>
      </c>
      <c r="G20" s="17">
        <v>16</v>
      </c>
    </row>
    <row r="21" spans="1:7" x14ac:dyDescent="0.2">
      <c r="A21" s="8" t="s">
        <v>105</v>
      </c>
      <c r="B21" s="17">
        <v>1</v>
      </c>
      <c r="C21" s="17">
        <v>1</v>
      </c>
      <c r="D21" s="17">
        <v>0</v>
      </c>
      <c r="E21" s="17">
        <v>0</v>
      </c>
      <c r="F21" s="17">
        <v>0</v>
      </c>
      <c r="G21" s="17">
        <v>2</v>
      </c>
    </row>
    <row r="22" spans="1:7" x14ac:dyDescent="0.2">
      <c r="A22" s="8" t="s">
        <v>106</v>
      </c>
      <c r="B22" s="17">
        <v>2</v>
      </c>
      <c r="C22" s="17">
        <v>0</v>
      </c>
      <c r="D22" s="17">
        <v>0</v>
      </c>
      <c r="E22" s="17">
        <v>0</v>
      </c>
      <c r="F22" s="17">
        <v>0</v>
      </c>
      <c r="G22" s="17">
        <v>2</v>
      </c>
    </row>
    <row r="23" spans="1:7" x14ac:dyDescent="0.2">
      <c r="A23" s="8" t="s">
        <v>168</v>
      </c>
      <c r="B23" s="17">
        <v>4</v>
      </c>
      <c r="C23" s="17">
        <v>7</v>
      </c>
      <c r="D23" s="17">
        <v>3</v>
      </c>
      <c r="E23" s="17">
        <v>0</v>
      </c>
      <c r="F23" s="17">
        <v>0</v>
      </c>
      <c r="G23" s="17">
        <v>14</v>
      </c>
    </row>
    <row r="24" spans="1:7" x14ac:dyDescent="0.2">
      <c r="A24" s="8" t="s">
        <v>169</v>
      </c>
      <c r="B24" s="17">
        <v>24</v>
      </c>
      <c r="C24" s="17">
        <v>12</v>
      </c>
      <c r="D24" s="17">
        <v>2</v>
      </c>
      <c r="E24" s="17">
        <v>0</v>
      </c>
      <c r="F24" s="17">
        <v>0</v>
      </c>
      <c r="G24" s="17">
        <v>38</v>
      </c>
    </row>
    <row r="25" spans="1:7" x14ac:dyDescent="0.2">
      <c r="A25" s="8" t="s">
        <v>170</v>
      </c>
      <c r="B25" s="17">
        <v>13</v>
      </c>
      <c r="C25" s="17">
        <v>24</v>
      </c>
      <c r="D25" s="17">
        <v>1</v>
      </c>
      <c r="E25" s="17">
        <v>0</v>
      </c>
      <c r="F25" s="17">
        <v>0</v>
      </c>
      <c r="G25" s="17">
        <v>38</v>
      </c>
    </row>
    <row r="26" spans="1:7" x14ac:dyDescent="0.2">
      <c r="A26" s="8" t="s">
        <v>107</v>
      </c>
      <c r="B26" s="17">
        <v>8</v>
      </c>
      <c r="C26" s="17">
        <v>18</v>
      </c>
      <c r="D26" s="17">
        <v>0</v>
      </c>
      <c r="E26" s="17">
        <v>0</v>
      </c>
      <c r="F26" s="17">
        <v>0</v>
      </c>
      <c r="G26" s="17">
        <v>26</v>
      </c>
    </row>
    <row r="27" spans="1:7" s="4" customFormat="1" x14ac:dyDescent="0.2">
      <c r="A27" s="7" t="s">
        <v>26</v>
      </c>
      <c r="B27" s="18">
        <f>SUM(B5:B26)</f>
        <v>173</v>
      </c>
      <c r="C27" s="18">
        <f t="shared" ref="C27:G27" si="0">SUM(C5:C26)</f>
        <v>223</v>
      </c>
      <c r="D27" s="18">
        <f t="shared" si="0"/>
        <v>16</v>
      </c>
      <c r="E27" s="18">
        <f t="shared" si="0"/>
        <v>0</v>
      </c>
      <c r="F27" s="18">
        <f t="shared" si="0"/>
        <v>4</v>
      </c>
      <c r="G27" s="18">
        <f t="shared" si="0"/>
        <v>416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249977111117893"/>
  </sheetPr>
  <dimension ref="A1:K22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9" width="9.140625" style="3"/>
    <col min="10" max="41" width="9.140625" style="2"/>
    <col min="42" max="44" width="0" style="2" hidden="1" customWidth="1"/>
    <col min="45" max="16384" width="9.140625" style="2"/>
  </cols>
  <sheetData>
    <row r="1" spans="1:11" s="4" customFormat="1" ht="137.25" customHeight="1" thickBot="1" x14ac:dyDescent="0.25">
      <c r="A1" s="12" t="s">
        <v>223</v>
      </c>
      <c r="B1" s="13" t="s">
        <v>224</v>
      </c>
      <c r="C1" s="13" t="s">
        <v>225</v>
      </c>
      <c r="D1" s="13" t="s">
        <v>226</v>
      </c>
      <c r="E1" s="13" t="s">
        <v>227</v>
      </c>
      <c r="F1" s="13" t="s">
        <v>181</v>
      </c>
      <c r="G1" s="13" t="s">
        <v>182</v>
      </c>
      <c r="H1" s="14" t="s">
        <v>183</v>
      </c>
      <c r="I1" s="14" t="s">
        <v>0</v>
      </c>
    </row>
    <row r="2" spans="1:11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  <c r="H2" s="16"/>
      <c r="I2" s="16"/>
    </row>
    <row r="3" spans="1:11" s="4" customFormat="1" x14ac:dyDescent="0.2">
      <c r="A3" s="6"/>
      <c r="B3" s="5"/>
      <c r="C3" s="5"/>
      <c r="D3" s="5"/>
      <c r="E3" s="5"/>
      <c r="F3" s="5"/>
      <c r="G3" s="5"/>
      <c r="H3" s="5"/>
      <c r="I3" s="5"/>
    </row>
    <row r="4" spans="1:11" s="4" customFormat="1" x14ac:dyDescent="0.2">
      <c r="A4" s="6" t="s">
        <v>27</v>
      </c>
      <c r="B4" s="5"/>
      <c r="C4" s="5"/>
      <c r="D4" s="5"/>
      <c r="E4" s="5"/>
      <c r="F4" s="5"/>
      <c r="G4" s="5"/>
      <c r="H4" s="5"/>
      <c r="I4" s="5"/>
      <c r="K4" s="2"/>
    </row>
    <row r="5" spans="1:11" x14ac:dyDescent="0.2">
      <c r="A5" s="8" t="s">
        <v>108</v>
      </c>
      <c r="B5" s="17">
        <v>1</v>
      </c>
      <c r="C5" s="17">
        <v>21</v>
      </c>
      <c r="D5" s="17">
        <v>23</v>
      </c>
      <c r="E5" s="17">
        <v>17</v>
      </c>
      <c r="F5" s="17">
        <v>15</v>
      </c>
      <c r="G5" s="17">
        <v>0</v>
      </c>
      <c r="H5" s="17">
        <v>15</v>
      </c>
      <c r="I5" s="17">
        <v>46</v>
      </c>
    </row>
    <row r="6" spans="1:11" x14ac:dyDescent="0.2">
      <c r="A6" s="8" t="s">
        <v>109</v>
      </c>
      <c r="B6" s="17">
        <v>4</v>
      </c>
      <c r="C6" s="17">
        <v>25</v>
      </c>
      <c r="D6" s="17">
        <v>31</v>
      </c>
      <c r="E6" s="17">
        <v>16</v>
      </c>
      <c r="F6" s="17">
        <v>13</v>
      </c>
      <c r="G6" s="17">
        <v>0</v>
      </c>
      <c r="H6" s="17">
        <v>13</v>
      </c>
      <c r="I6" s="17">
        <v>51</v>
      </c>
    </row>
    <row r="7" spans="1:11" x14ac:dyDescent="0.2">
      <c r="A7" s="8" t="s">
        <v>110</v>
      </c>
      <c r="B7" s="17">
        <v>5</v>
      </c>
      <c r="C7" s="17">
        <v>20</v>
      </c>
      <c r="D7" s="17">
        <v>21</v>
      </c>
      <c r="E7" s="17">
        <v>19</v>
      </c>
      <c r="F7" s="17">
        <v>7</v>
      </c>
      <c r="G7" s="17">
        <v>0</v>
      </c>
      <c r="H7" s="17">
        <v>6</v>
      </c>
      <c r="I7" s="17">
        <v>39</v>
      </c>
    </row>
    <row r="8" spans="1:11" x14ac:dyDescent="0.2">
      <c r="A8" s="8" t="s">
        <v>171</v>
      </c>
      <c r="B8" s="17">
        <v>2</v>
      </c>
      <c r="C8" s="17">
        <v>10</v>
      </c>
      <c r="D8" s="17">
        <v>23</v>
      </c>
      <c r="E8" s="17">
        <v>18</v>
      </c>
      <c r="F8" s="17">
        <v>4</v>
      </c>
      <c r="G8" s="17">
        <v>2</v>
      </c>
      <c r="H8" s="17">
        <v>5</v>
      </c>
      <c r="I8" s="17">
        <v>32</v>
      </c>
    </row>
    <row r="9" spans="1:11" x14ac:dyDescent="0.2">
      <c r="A9" s="8" t="s">
        <v>111</v>
      </c>
      <c r="B9" s="17">
        <v>3</v>
      </c>
      <c r="C9" s="17">
        <v>2</v>
      </c>
      <c r="D9" s="17">
        <v>11</v>
      </c>
      <c r="E9" s="17">
        <v>10</v>
      </c>
      <c r="F9" s="17">
        <v>1</v>
      </c>
      <c r="G9" s="17">
        <v>0</v>
      </c>
      <c r="H9" s="17">
        <v>1</v>
      </c>
      <c r="I9" s="17">
        <v>14</v>
      </c>
    </row>
    <row r="10" spans="1:11" x14ac:dyDescent="0.2">
      <c r="A10" s="8" t="s">
        <v>112</v>
      </c>
      <c r="B10" s="17">
        <v>1</v>
      </c>
      <c r="C10" s="17">
        <v>5</v>
      </c>
      <c r="D10" s="17">
        <v>3</v>
      </c>
      <c r="E10" s="17">
        <v>2</v>
      </c>
      <c r="F10" s="17">
        <v>1</v>
      </c>
      <c r="G10" s="17">
        <v>0</v>
      </c>
      <c r="H10" s="17">
        <v>6</v>
      </c>
      <c r="I10" s="17">
        <v>9</v>
      </c>
    </row>
    <row r="11" spans="1:11" x14ac:dyDescent="0.2">
      <c r="A11" s="8" t="s">
        <v>113</v>
      </c>
      <c r="B11" s="17">
        <v>3</v>
      </c>
      <c r="C11" s="17">
        <v>22</v>
      </c>
      <c r="D11" s="17">
        <v>14</v>
      </c>
      <c r="E11" s="17">
        <v>15</v>
      </c>
      <c r="F11" s="17">
        <v>4</v>
      </c>
      <c r="G11" s="17">
        <v>0</v>
      </c>
      <c r="H11" s="17">
        <v>14</v>
      </c>
      <c r="I11" s="17">
        <v>36</v>
      </c>
    </row>
    <row r="12" spans="1:11" x14ac:dyDescent="0.2">
      <c r="A12" s="8" t="s">
        <v>114</v>
      </c>
      <c r="B12" s="17">
        <v>2</v>
      </c>
      <c r="C12" s="17">
        <v>26</v>
      </c>
      <c r="D12" s="17">
        <v>34</v>
      </c>
      <c r="E12" s="17">
        <v>28</v>
      </c>
      <c r="F12" s="17">
        <v>12</v>
      </c>
      <c r="G12" s="17">
        <v>0</v>
      </c>
      <c r="H12" s="17">
        <v>8</v>
      </c>
      <c r="I12" s="17">
        <v>55</v>
      </c>
    </row>
    <row r="13" spans="1:11" x14ac:dyDescent="0.2">
      <c r="A13" s="8" t="s">
        <v>172</v>
      </c>
      <c r="B13" s="17">
        <v>1</v>
      </c>
      <c r="C13" s="17">
        <v>5</v>
      </c>
      <c r="D13" s="17">
        <v>18</v>
      </c>
      <c r="E13" s="17">
        <v>18</v>
      </c>
      <c r="F13" s="17">
        <v>15</v>
      </c>
      <c r="G13" s="17">
        <v>0</v>
      </c>
      <c r="H13" s="17">
        <v>3</v>
      </c>
      <c r="I13" s="17">
        <v>30</v>
      </c>
    </row>
    <row r="14" spans="1:11" x14ac:dyDescent="0.2">
      <c r="A14" s="8" t="s">
        <v>115</v>
      </c>
      <c r="B14" s="17">
        <v>1</v>
      </c>
      <c r="C14" s="17">
        <v>11</v>
      </c>
      <c r="D14" s="17">
        <v>16</v>
      </c>
      <c r="E14" s="17">
        <v>10</v>
      </c>
      <c r="F14" s="17">
        <v>9</v>
      </c>
      <c r="G14" s="17">
        <v>0</v>
      </c>
      <c r="H14" s="17">
        <v>3</v>
      </c>
      <c r="I14" s="17">
        <v>25</v>
      </c>
    </row>
    <row r="15" spans="1:11" x14ac:dyDescent="0.2">
      <c r="A15" s="8" t="s">
        <v>116</v>
      </c>
      <c r="B15" s="17">
        <v>2</v>
      </c>
      <c r="C15" s="17">
        <v>35</v>
      </c>
      <c r="D15" s="17">
        <v>50</v>
      </c>
      <c r="E15" s="17">
        <v>43</v>
      </c>
      <c r="F15" s="17">
        <v>18</v>
      </c>
      <c r="G15" s="17">
        <v>2</v>
      </c>
      <c r="H15" s="17">
        <v>12</v>
      </c>
      <c r="I15" s="17">
        <v>81</v>
      </c>
    </row>
    <row r="16" spans="1:11" x14ac:dyDescent="0.2">
      <c r="A16" s="8" t="s">
        <v>117</v>
      </c>
      <c r="B16" s="17">
        <v>3</v>
      </c>
      <c r="C16" s="17">
        <v>22</v>
      </c>
      <c r="D16" s="17">
        <v>19</v>
      </c>
      <c r="E16" s="17">
        <v>19</v>
      </c>
      <c r="F16" s="17">
        <v>14</v>
      </c>
      <c r="G16" s="17">
        <v>2</v>
      </c>
      <c r="H16" s="17">
        <v>11</v>
      </c>
      <c r="I16" s="17">
        <v>45</v>
      </c>
    </row>
    <row r="17" spans="1:11" x14ac:dyDescent="0.2">
      <c r="A17" s="8" t="s">
        <v>118</v>
      </c>
      <c r="B17" s="17">
        <v>4</v>
      </c>
      <c r="C17" s="17">
        <v>9</v>
      </c>
      <c r="D17" s="17">
        <v>13</v>
      </c>
      <c r="E17" s="17">
        <v>8</v>
      </c>
      <c r="F17" s="17">
        <v>6</v>
      </c>
      <c r="G17" s="17">
        <v>0</v>
      </c>
      <c r="H17" s="17">
        <v>0</v>
      </c>
      <c r="I17" s="17">
        <v>20</v>
      </c>
    </row>
    <row r="18" spans="1:11" x14ac:dyDescent="0.2">
      <c r="A18" s="8" t="s">
        <v>119</v>
      </c>
      <c r="B18" s="17">
        <v>0</v>
      </c>
      <c r="C18" s="17">
        <v>17</v>
      </c>
      <c r="D18" s="17">
        <v>14</v>
      </c>
      <c r="E18" s="17">
        <v>10</v>
      </c>
      <c r="F18" s="17">
        <v>7</v>
      </c>
      <c r="G18" s="17">
        <v>0</v>
      </c>
      <c r="H18" s="17">
        <v>2</v>
      </c>
      <c r="I18" s="17">
        <v>25</v>
      </c>
    </row>
    <row r="19" spans="1:11" x14ac:dyDescent="0.2">
      <c r="A19" s="8" t="s">
        <v>120</v>
      </c>
      <c r="B19" s="17">
        <v>5</v>
      </c>
      <c r="C19" s="17">
        <v>8</v>
      </c>
      <c r="D19" s="17">
        <v>22</v>
      </c>
      <c r="E19" s="17">
        <v>21</v>
      </c>
      <c r="F19" s="17">
        <v>3</v>
      </c>
      <c r="G19" s="17">
        <v>0</v>
      </c>
      <c r="H19" s="17">
        <v>5</v>
      </c>
      <c r="I19" s="17">
        <v>32</v>
      </c>
    </row>
    <row r="20" spans="1:11" x14ac:dyDescent="0.2">
      <c r="A20" s="8" t="s">
        <v>173</v>
      </c>
      <c r="B20" s="17">
        <v>2</v>
      </c>
      <c r="C20" s="17">
        <v>19</v>
      </c>
      <c r="D20" s="17">
        <v>10</v>
      </c>
      <c r="E20" s="17">
        <v>7</v>
      </c>
      <c r="F20" s="17">
        <v>6</v>
      </c>
      <c r="G20" s="17">
        <v>0</v>
      </c>
      <c r="H20" s="17">
        <v>8</v>
      </c>
      <c r="I20" s="17">
        <v>26</v>
      </c>
    </row>
    <row r="21" spans="1:11" x14ac:dyDescent="0.2">
      <c r="A21" s="8" t="s">
        <v>174</v>
      </c>
      <c r="B21" s="17">
        <v>1</v>
      </c>
      <c r="C21" s="17">
        <v>7</v>
      </c>
      <c r="D21" s="17">
        <v>18</v>
      </c>
      <c r="E21" s="17">
        <v>18</v>
      </c>
      <c r="F21" s="17">
        <v>5</v>
      </c>
      <c r="G21" s="17">
        <v>0</v>
      </c>
      <c r="H21" s="17">
        <v>5</v>
      </c>
      <c r="I21" s="17">
        <v>27</v>
      </c>
      <c r="K21" s="4"/>
    </row>
    <row r="22" spans="1:11" s="4" customFormat="1" x14ac:dyDescent="0.2">
      <c r="A22" s="7" t="s">
        <v>28</v>
      </c>
      <c r="B22" s="18">
        <f>SUM(B5:B21)</f>
        <v>40</v>
      </c>
      <c r="C22" s="18">
        <f t="shared" ref="C22:I22" si="0">SUM(C5:C21)</f>
        <v>264</v>
      </c>
      <c r="D22" s="18">
        <f t="shared" si="0"/>
        <v>340</v>
      </c>
      <c r="E22" s="18">
        <f t="shared" si="0"/>
        <v>279</v>
      </c>
      <c r="F22" s="18">
        <f t="shared" si="0"/>
        <v>140</v>
      </c>
      <c r="G22" s="18">
        <f t="shared" si="0"/>
        <v>6</v>
      </c>
      <c r="H22" s="18">
        <f t="shared" si="0"/>
        <v>117</v>
      </c>
      <c r="I22" s="18">
        <f t="shared" si="0"/>
        <v>593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A1:I22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12" t="s">
        <v>228</v>
      </c>
      <c r="B1" s="13" t="s">
        <v>229</v>
      </c>
      <c r="C1" s="13" t="s">
        <v>230</v>
      </c>
      <c r="D1" s="13" t="s">
        <v>181</v>
      </c>
      <c r="E1" s="13" t="s">
        <v>182</v>
      </c>
      <c r="F1" s="14" t="s">
        <v>183</v>
      </c>
      <c r="G1" s="14" t="s">
        <v>0</v>
      </c>
    </row>
    <row r="2" spans="1:9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</row>
    <row r="3" spans="1:9" s="4" customFormat="1" x14ac:dyDescent="0.2">
      <c r="A3" s="6"/>
      <c r="B3" s="5"/>
      <c r="C3" s="5"/>
      <c r="D3" s="5"/>
      <c r="E3" s="5"/>
      <c r="F3" s="5"/>
      <c r="G3" s="5"/>
    </row>
    <row r="4" spans="1:9" s="4" customFormat="1" x14ac:dyDescent="0.2">
      <c r="A4" s="6" t="s">
        <v>27</v>
      </c>
      <c r="B4" s="5"/>
      <c r="C4" s="5"/>
      <c r="D4" s="5"/>
      <c r="E4" s="5"/>
      <c r="F4" s="5"/>
      <c r="G4" s="5"/>
      <c r="I4" s="2"/>
    </row>
    <row r="5" spans="1:9" x14ac:dyDescent="0.2">
      <c r="A5" s="8" t="s">
        <v>108</v>
      </c>
      <c r="B5" s="17">
        <v>18</v>
      </c>
      <c r="C5" s="17">
        <v>23</v>
      </c>
      <c r="D5" s="17">
        <v>5</v>
      </c>
      <c r="E5" s="17">
        <v>0</v>
      </c>
      <c r="F5" s="17">
        <v>0</v>
      </c>
      <c r="G5" s="17">
        <v>46</v>
      </c>
    </row>
    <row r="6" spans="1:9" x14ac:dyDescent="0.2">
      <c r="A6" s="8" t="s">
        <v>109</v>
      </c>
      <c r="B6" s="17">
        <v>20</v>
      </c>
      <c r="C6" s="17">
        <v>28</v>
      </c>
      <c r="D6" s="17">
        <v>3</v>
      </c>
      <c r="E6" s="17">
        <v>0</v>
      </c>
      <c r="F6" s="17">
        <v>0</v>
      </c>
      <c r="G6" s="17">
        <v>51</v>
      </c>
    </row>
    <row r="7" spans="1:9" x14ac:dyDescent="0.2">
      <c r="A7" s="8" t="s">
        <v>110</v>
      </c>
      <c r="B7" s="17">
        <v>12</v>
      </c>
      <c r="C7" s="17">
        <v>25</v>
      </c>
      <c r="D7" s="17">
        <v>2</v>
      </c>
      <c r="E7" s="17">
        <v>0</v>
      </c>
      <c r="F7" s="17">
        <v>0</v>
      </c>
      <c r="G7" s="17">
        <v>39</v>
      </c>
    </row>
    <row r="8" spans="1:9" x14ac:dyDescent="0.2">
      <c r="A8" s="8" t="s">
        <v>171</v>
      </c>
      <c r="B8" s="17">
        <v>9</v>
      </c>
      <c r="C8" s="17">
        <v>23</v>
      </c>
      <c r="D8" s="17">
        <v>0</v>
      </c>
      <c r="E8" s="17">
        <v>0</v>
      </c>
      <c r="F8" s="17">
        <v>0</v>
      </c>
      <c r="G8" s="17">
        <v>32</v>
      </c>
    </row>
    <row r="9" spans="1:9" x14ac:dyDescent="0.2">
      <c r="A9" s="8" t="s">
        <v>111</v>
      </c>
      <c r="B9" s="17">
        <v>3</v>
      </c>
      <c r="C9" s="17">
        <v>11</v>
      </c>
      <c r="D9" s="17">
        <v>0</v>
      </c>
      <c r="E9" s="17">
        <v>0</v>
      </c>
      <c r="F9" s="17">
        <v>0</v>
      </c>
      <c r="G9" s="17">
        <v>14</v>
      </c>
    </row>
    <row r="10" spans="1:9" x14ac:dyDescent="0.2">
      <c r="A10" s="8" t="s">
        <v>112</v>
      </c>
      <c r="B10" s="17">
        <v>5</v>
      </c>
      <c r="C10" s="17">
        <v>4</v>
      </c>
      <c r="D10" s="17">
        <v>0</v>
      </c>
      <c r="E10" s="17">
        <v>0</v>
      </c>
      <c r="F10" s="17">
        <v>0</v>
      </c>
      <c r="G10" s="17">
        <v>9</v>
      </c>
    </row>
    <row r="11" spans="1:9" x14ac:dyDescent="0.2">
      <c r="A11" s="8" t="s">
        <v>113</v>
      </c>
      <c r="B11" s="17">
        <v>20</v>
      </c>
      <c r="C11" s="17">
        <v>13</v>
      </c>
      <c r="D11" s="17">
        <v>3</v>
      </c>
      <c r="E11" s="17">
        <v>0</v>
      </c>
      <c r="F11" s="17">
        <v>0</v>
      </c>
      <c r="G11" s="17">
        <v>36</v>
      </c>
    </row>
    <row r="12" spans="1:9" x14ac:dyDescent="0.2">
      <c r="A12" s="8" t="s">
        <v>114</v>
      </c>
      <c r="B12" s="17">
        <v>17</v>
      </c>
      <c r="C12" s="17">
        <v>37</v>
      </c>
      <c r="D12" s="17">
        <v>1</v>
      </c>
      <c r="E12" s="17">
        <v>0</v>
      </c>
      <c r="F12" s="17">
        <v>0</v>
      </c>
      <c r="G12" s="17">
        <v>55</v>
      </c>
    </row>
    <row r="13" spans="1:9" x14ac:dyDescent="0.2">
      <c r="A13" s="8" t="s">
        <v>172</v>
      </c>
      <c r="B13" s="17">
        <v>6</v>
      </c>
      <c r="C13" s="17">
        <v>23</v>
      </c>
      <c r="D13" s="17">
        <v>1</v>
      </c>
      <c r="E13" s="17">
        <v>0</v>
      </c>
      <c r="F13" s="17">
        <v>0</v>
      </c>
      <c r="G13" s="17">
        <v>30</v>
      </c>
    </row>
    <row r="14" spans="1:9" x14ac:dyDescent="0.2">
      <c r="A14" s="8" t="s">
        <v>115</v>
      </c>
      <c r="B14" s="17">
        <v>7</v>
      </c>
      <c r="C14" s="17">
        <v>18</v>
      </c>
      <c r="D14" s="17">
        <v>0</v>
      </c>
      <c r="E14" s="17">
        <v>0</v>
      </c>
      <c r="F14" s="17">
        <v>0</v>
      </c>
      <c r="G14" s="17">
        <v>25</v>
      </c>
    </row>
    <row r="15" spans="1:9" x14ac:dyDescent="0.2">
      <c r="A15" s="8" t="s">
        <v>116</v>
      </c>
      <c r="B15" s="17">
        <v>20</v>
      </c>
      <c r="C15" s="17">
        <v>59</v>
      </c>
      <c r="D15" s="17">
        <v>2</v>
      </c>
      <c r="E15" s="17">
        <v>0</v>
      </c>
      <c r="F15" s="17">
        <v>0</v>
      </c>
      <c r="G15" s="17">
        <v>81</v>
      </c>
    </row>
    <row r="16" spans="1:9" x14ac:dyDescent="0.2">
      <c r="A16" s="8" t="s">
        <v>117</v>
      </c>
      <c r="B16" s="17">
        <v>14</v>
      </c>
      <c r="C16" s="17">
        <v>27</v>
      </c>
      <c r="D16" s="17">
        <v>3</v>
      </c>
      <c r="E16" s="17">
        <v>1</v>
      </c>
      <c r="F16" s="17">
        <v>0</v>
      </c>
      <c r="G16" s="17">
        <v>45</v>
      </c>
    </row>
    <row r="17" spans="1:9" x14ac:dyDescent="0.2">
      <c r="A17" s="8" t="s">
        <v>118</v>
      </c>
      <c r="B17" s="17">
        <v>6</v>
      </c>
      <c r="C17" s="17">
        <v>14</v>
      </c>
      <c r="D17" s="17">
        <v>0</v>
      </c>
      <c r="E17" s="17">
        <v>0</v>
      </c>
      <c r="F17" s="17">
        <v>0</v>
      </c>
      <c r="G17" s="17">
        <v>20</v>
      </c>
    </row>
    <row r="18" spans="1:9" x14ac:dyDescent="0.2">
      <c r="A18" s="8" t="s">
        <v>119</v>
      </c>
      <c r="B18" s="17">
        <v>13</v>
      </c>
      <c r="C18" s="17">
        <v>12</v>
      </c>
      <c r="D18" s="17">
        <v>0</v>
      </c>
      <c r="E18" s="17">
        <v>0</v>
      </c>
      <c r="F18" s="17">
        <v>0</v>
      </c>
      <c r="G18" s="17">
        <v>25</v>
      </c>
    </row>
    <row r="19" spans="1:9" x14ac:dyDescent="0.2">
      <c r="A19" s="8" t="s">
        <v>120</v>
      </c>
      <c r="B19" s="17">
        <v>5</v>
      </c>
      <c r="C19" s="17">
        <v>27</v>
      </c>
      <c r="D19" s="17">
        <v>0</v>
      </c>
      <c r="E19" s="17">
        <v>0</v>
      </c>
      <c r="F19" s="17">
        <v>0</v>
      </c>
      <c r="G19" s="17">
        <v>32</v>
      </c>
    </row>
    <row r="20" spans="1:9" x14ac:dyDescent="0.2">
      <c r="A20" s="8" t="s">
        <v>173</v>
      </c>
      <c r="B20" s="17">
        <v>12</v>
      </c>
      <c r="C20" s="17">
        <v>12</v>
      </c>
      <c r="D20" s="17">
        <v>2</v>
      </c>
      <c r="E20" s="17">
        <v>0</v>
      </c>
      <c r="F20" s="17">
        <v>0</v>
      </c>
      <c r="G20" s="17">
        <v>26</v>
      </c>
    </row>
    <row r="21" spans="1:9" x14ac:dyDescent="0.2">
      <c r="A21" s="8" t="s">
        <v>174</v>
      </c>
      <c r="B21" s="17">
        <v>8</v>
      </c>
      <c r="C21" s="17">
        <v>19</v>
      </c>
      <c r="D21" s="17">
        <v>0</v>
      </c>
      <c r="E21" s="17">
        <v>0</v>
      </c>
      <c r="F21" s="17">
        <v>0</v>
      </c>
      <c r="G21" s="17">
        <v>27</v>
      </c>
      <c r="I21" s="4"/>
    </row>
    <row r="22" spans="1:9" s="4" customFormat="1" x14ac:dyDescent="0.2">
      <c r="A22" s="7" t="s">
        <v>28</v>
      </c>
      <c r="B22" s="18">
        <f>SUM(B5:B21)</f>
        <v>195</v>
      </c>
      <c r="C22" s="18">
        <f t="shared" ref="C22:G22" si="0">SUM(C5:C21)</f>
        <v>375</v>
      </c>
      <c r="D22" s="18">
        <f t="shared" si="0"/>
        <v>22</v>
      </c>
      <c r="E22" s="18">
        <f t="shared" si="0"/>
        <v>1</v>
      </c>
      <c r="F22" s="18">
        <f t="shared" si="0"/>
        <v>0</v>
      </c>
      <c r="G22" s="18">
        <f t="shared" si="0"/>
        <v>593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249977111117893"/>
  </sheetPr>
  <dimension ref="A1:I22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8.5703125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12" t="s">
        <v>231</v>
      </c>
      <c r="B1" s="13" t="s">
        <v>232</v>
      </c>
      <c r="C1" s="13" t="s">
        <v>233</v>
      </c>
      <c r="D1" s="13" t="s">
        <v>181</v>
      </c>
      <c r="E1" s="13" t="s">
        <v>182</v>
      </c>
      <c r="F1" s="14" t="s">
        <v>183</v>
      </c>
      <c r="G1" s="14" t="s">
        <v>0</v>
      </c>
    </row>
    <row r="2" spans="1:9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</row>
    <row r="3" spans="1:9" s="4" customFormat="1" x14ac:dyDescent="0.2">
      <c r="A3" s="6"/>
      <c r="B3" s="5"/>
      <c r="C3" s="5"/>
      <c r="D3" s="5"/>
      <c r="E3" s="5"/>
      <c r="F3" s="5"/>
      <c r="G3" s="5"/>
    </row>
    <row r="4" spans="1:9" s="4" customFormat="1" x14ac:dyDescent="0.2">
      <c r="A4" s="6" t="s">
        <v>27</v>
      </c>
      <c r="B4" s="5"/>
      <c r="C4" s="5"/>
      <c r="D4" s="5"/>
      <c r="E4" s="5"/>
      <c r="F4" s="5"/>
      <c r="G4" s="5"/>
      <c r="I4" s="2"/>
    </row>
    <row r="5" spans="1:9" x14ac:dyDescent="0.2">
      <c r="A5" s="8" t="s">
        <v>108</v>
      </c>
      <c r="B5" s="17">
        <v>24</v>
      </c>
      <c r="C5" s="17">
        <v>22</v>
      </c>
      <c r="D5" s="17">
        <v>0</v>
      </c>
      <c r="E5" s="17">
        <v>0</v>
      </c>
      <c r="F5" s="17">
        <v>0</v>
      </c>
      <c r="G5" s="17">
        <v>46</v>
      </c>
    </row>
    <row r="6" spans="1:9" x14ac:dyDescent="0.2">
      <c r="A6" s="8" t="s">
        <v>109</v>
      </c>
      <c r="B6" s="17">
        <v>25</v>
      </c>
      <c r="C6" s="17">
        <v>25</v>
      </c>
      <c r="D6" s="17">
        <v>1</v>
      </c>
      <c r="E6" s="17">
        <v>0</v>
      </c>
      <c r="F6" s="17">
        <v>0</v>
      </c>
      <c r="G6" s="17">
        <v>51</v>
      </c>
    </row>
    <row r="7" spans="1:9" x14ac:dyDescent="0.2">
      <c r="A7" s="8" t="s">
        <v>110</v>
      </c>
      <c r="B7" s="17">
        <v>16</v>
      </c>
      <c r="C7" s="17">
        <v>23</v>
      </c>
      <c r="D7" s="17">
        <v>0</v>
      </c>
      <c r="E7" s="17">
        <v>0</v>
      </c>
      <c r="F7" s="17">
        <v>0</v>
      </c>
      <c r="G7" s="17">
        <v>39</v>
      </c>
    </row>
    <row r="8" spans="1:9" x14ac:dyDescent="0.2">
      <c r="A8" s="8" t="s">
        <v>171</v>
      </c>
      <c r="B8" s="17">
        <v>10</v>
      </c>
      <c r="C8" s="17">
        <v>22</v>
      </c>
      <c r="D8" s="17">
        <v>0</v>
      </c>
      <c r="E8" s="17">
        <v>0</v>
      </c>
      <c r="F8" s="17">
        <v>0</v>
      </c>
      <c r="G8" s="17">
        <v>32</v>
      </c>
    </row>
    <row r="9" spans="1:9" x14ac:dyDescent="0.2">
      <c r="A9" s="8" t="s">
        <v>111</v>
      </c>
      <c r="B9" s="17">
        <v>4</v>
      </c>
      <c r="C9" s="17">
        <v>10</v>
      </c>
      <c r="D9" s="17">
        <v>0</v>
      </c>
      <c r="E9" s="17">
        <v>0</v>
      </c>
      <c r="F9" s="17">
        <v>0</v>
      </c>
      <c r="G9" s="17">
        <v>14</v>
      </c>
    </row>
    <row r="10" spans="1:9" x14ac:dyDescent="0.2">
      <c r="A10" s="8" t="s">
        <v>112</v>
      </c>
      <c r="B10" s="17">
        <v>6</v>
      </c>
      <c r="C10" s="17">
        <v>3</v>
      </c>
      <c r="D10" s="17">
        <v>0</v>
      </c>
      <c r="E10" s="17">
        <v>0</v>
      </c>
      <c r="F10" s="17">
        <v>0</v>
      </c>
      <c r="G10" s="17">
        <v>9</v>
      </c>
    </row>
    <row r="11" spans="1:9" x14ac:dyDescent="0.2">
      <c r="A11" s="8" t="s">
        <v>113</v>
      </c>
      <c r="B11" s="17">
        <v>23</v>
      </c>
      <c r="C11" s="17">
        <v>12</v>
      </c>
      <c r="D11" s="17">
        <v>1</v>
      </c>
      <c r="E11" s="17">
        <v>0</v>
      </c>
      <c r="F11" s="17">
        <v>0</v>
      </c>
      <c r="G11" s="17">
        <v>36</v>
      </c>
    </row>
    <row r="12" spans="1:9" x14ac:dyDescent="0.2">
      <c r="A12" s="8" t="s">
        <v>114</v>
      </c>
      <c r="B12" s="17">
        <v>21</v>
      </c>
      <c r="C12" s="17">
        <v>32</v>
      </c>
      <c r="D12" s="17">
        <v>2</v>
      </c>
      <c r="E12" s="17">
        <v>0</v>
      </c>
      <c r="F12" s="17">
        <v>0</v>
      </c>
      <c r="G12" s="17">
        <v>55</v>
      </c>
    </row>
    <row r="13" spans="1:9" x14ac:dyDescent="0.2">
      <c r="A13" s="8" t="s">
        <v>172</v>
      </c>
      <c r="B13" s="17">
        <v>3</v>
      </c>
      <c r="C13" s="17">
        <v>22</v>
      </c>
      <c r="D13" s="17">
        <v>5</v>
      </c>
      <c r="E13" s="17">
        <v>0</v>
      </c>
      <c r="F13" s="17">
        <v>0</v>
      </c>
      <c r="G13" s="17">
        <v>30</v>
      </c>
    </row>
    <row r="14" spans="1:9" x14ac:dyDescent="0.2">
      <c r="A14" s="8" t="s">
        <v>115</v>
      </c>
      <c r="B14" s="17">
        <v>14</v>
      </c>
      <c r="C14" s="17">
        <v>11</v>
      </c>
      <c r="D14" s="17">
        <v>0</v>
      </c>
      <c r="E14" s="17">
        <v>0</v>
      </c>
      <c r="F14" s="17">
        <v>0</v>
      </c>
      <c r="G14" s="17">
        <v>25</v>
      </c>
    </row>
    <row r="15" spans="1:9" x14ac:dyDescent="0.2">
      <c r="A15" s="8" t="s">
        <v>116</v>
      </c>
      <c r="B15" s="17">
        <v>24</v>
      </c>
      <c r="C15" s="17">
        <v>54</v>
      </c>
      <c r="D15" s="17">
        <v>3</v>
      </c>
      <c r="E15" s="17">
        <v>0</v>
      </c>
      <c r="F15" s="17">
        <v>0</v>
      </c>
      <c r="G15" s="17">
        <v>81</v>
      </c>
    </row>
    <row r="16" spans="1:9" x14ac:dyDescent="0.2">
      <c r="A16" s="8" t="s">
        <v>117</v>
      </c>
      <c r="B16" s="17">
        <v>19</v>
      </c>
      <c r="C16" s="17">
        <v>21</v>
      </c>
      <c r="D16" s="17">
        <v>4</v>
      </c>
      <c r="E16" s="17">
        <v>1</v>
      </c>
      <c r="F16" s="17">
        <v>0</v>
      </c>
      <c r="G16" s="17">
        <v>45</v>
      </c>
    </row>
    <row r="17" spans="1:9" x14ac:dyDescent="0.2">
      <c r="A17" s="8" t="s">
        <v>118</v>
      </c>
      <c r="B17" s="17">
        <v>6</v>
      </c>
      <c r="C17" s="17">
        <v>14</v>
      </c>
      <c r="D17" s="17">
        <v>0</v>
      </c>
      <c r="E17" s="17">
        <v>0</v>
      </c>
      <c r="F17" s="17">
        <v>0</v>
      </c>
      <c r="G17" s="17">
        <v>20</v>
      </c>
    </row>
    <row r="18" spans="1:9" x14ac:dyDescent="0.2">
      <c r="A18" s="8" t="s">
        <v>119</v>
      </c>
      <c r="B18" s="17">
        <v>14</v>
      </c>
      <c r="C18" s="17">
        <v>11</v>
      </c>
      <c r="D18" s="17">
        <v>0</v>
      </c>
      <c r="E18" s="17">
        <v>0</v>
      </c>
      <c r="F18" s="17">
        <v>0</v>
      </c>
      <c r="G18" s="17">
        <v>25</v>
      </c>
    </row>
    <row r="19" spans="1:9" x14ac:dyDescent="0.2">
      <c r="A19" s="8" t="s">
        <v>120</v>
      </c>
      <c r="B19" s="17">
        <v>8</v>
      </c>
      <c r="C19" s="17">
        <v>24</v>
      </c>
      <c r="D19" s="17">
        <v>0</v>
      </c>
      <c r="E19" s="17">
        <v>0</v>
      </c>
      <c r="F19" s="17">
        <v>0</v>
      </c>
      <c r="G19" s="17">
        <v>32</v>
      </c>
    </row>
    <row r="20" spans="1:9" x14ac:dyDescent="0.2">
      <c r="A20" s="8" t="s">
        <v>173</v>
      </c>
      <c r="B20" s="17">
        <v>14</v>
      </c>
      <c r="C20" s="17">
        <v>12</v>
      </c>
      <c r="D20" s="17">
        <v>0</v>
      </c>
      <c r="E20" s="17">
        <v>0</v>
      </c>
      <c r="F20" s="17">
        <v>0</v>
      </c>
      <c r="G20" s="17">
        <v>26</v>
      </c>
    </row>
    <row r="21" spans="1:9" x14ac:dyDescent="0.2">
      <c r="A21" s="8" t="s">
        <v>174</v>
      </c>
      <c r="B21" s="17">
        <v>10</v>
      </c>
      <c r="C21" s="17">
        <v>14</v>
      </c>
      <c r="D21" s="17">
        <v>3</v>
      </c>
      <c r="E21" s="17">
        <v>0</v>
      </c>
      <c r="F21" s="17">
        <v>0</v>
      </c>
      <c r="G21" s="17">
        <v>27</v>
      </c>
      <c r="I21" s="4"/>
    </row>
    <row r="22" spans="1:9" s="4" customFormat="1" x14ac:dyDescent="0.2">
      <c r="A22" s="7" t="s">
        <v>28</v>
      </c>
      <c r="B22" s="18">
        <f>SUM(B5:B21)</f>
        <v>241</v>
      </c>
      <c r="C22" s="18">
        <f t="shared" ref="C22:G22" si="0">SUM(C5:C21)</f>
        <v>332</v>
      </c>
      <c r="D22" s="18">
        <f t="shared" si="0"/>
        <v>19</v>
      </c>
      <c r="E22" s="18">
        <f t="shared" si="0"/>
        <v>1</v>
      </c>
      <c r="F22" s="18">
        <f t="shared" si="0"/>
        <v>0</v>
      </c>
      <c r="G22" s="18">
        <f t="shared" si="0"/>
        <v>593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I72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12" t="s">
        <v>188</v>
      </c>
      <c r="B1" s="13" t="s">
        <v>189</v>
      </c>
      <c r="C1" s="13" t="s">
        <v>190</v>
      </c>
      <c r="D1" s="13" t="s">
        <v>181</v>
      </c>
      <c r="E1" s="13" t="s">
        <v>182</v>
      </c>
      <c r="F1" s="14" t="s">
        <v>183</v>
      </c>
      <c r="G1" s="14" t="s">
        <v>0</v>
      </c>
    </row>
    <row r="2" spans="1:9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</row>
    <row r="3" spans="1:9" s="4" customFormat="1" x14ac:dyDescent="0.2">
      <c r="A3" s="6"/>
      <c r="B3" s="5"/>
      <c r="C3" s="5"/>
      <c r="D3" s="5"/>
      <c r="E3" s="5"/>
      <c r="F3" s="5"/>
      <c r="G3" s="5"/>
    </row>
    <row r="4" spans="1:9" s="4" customFormat="1" x14ac:dyDescent="0.2">
      <c r="A4" s="6" t="s">
        <v>1</v>
      </c>
      <c r="B4" s="5"/>
      <c r="C4" s="5"/>
      <c r="D4" s="5"/>
      <c r="E4" s="5"/>
      <c r="F4" s="5"/>
      <c r="G4" s="5"/>
    </row>
    <row r="5" spans="1:9" s="4" customFormat="1" x14ac:dyDescent="0.2">
      <c r="A5" s="6" t="s">
        <v>2</v>
      </c>
      <c r="B5" s="5"/>
      <c r="C5" s="5"/>
      <c r="D5" s="5"/>
      <c r="E5" s="5"/>
      <c r="F5" s="5"/>
      <c r="G5" s="5"/>
    </row>
    <row r="6" spans="1:9" x14ac:dyDescent="0.2">
      <c r="A6" s="8" t="s">
        <v>137</v>
      </c>
      <c r="B6" s="9">
        <v>9</v>
      </c>
      <c r="C6" s="9">
        <v>1</v>
      </c>
      <c r="D6" s="17">
        <v>0</v>
      </c>
      <c r="E6" s="17">
        <v>0</v>
      </c>
      <c r="F6" s="9">
        <v>0</v>
      </c>
      <c r="G6" s="9">
        <v>10</v>
      </c>
    </row>
    <row r="7" spans="1:9" x14ac:dyDescent="0.2">
      <c r="A7" s="8" t="s">
        <v>138</v>
      </c>
      <c r="B7" s="9">
        <v>4</v>
      </c>
      <c r="C7" s="9">
        <v>6</v>
      </c>
      <c r="D7" s="17">
        <v>0</v>
      </c>
      <c r="E7" s="17">
        <v>0</v>
      </c>
      <c r="F7" s="9">
        <v>0</v>
      </c>
      <c r="G7" s="9">
        <v>10</v>
      </c>
    </row>
    <row r="8" spans="1:9" x14ac:dyDescent="0.2">
      <c r="A8" s="8" t="s">
        <v>139</v>
      </c>
      <c r="B8" s="17">
        <v>1</v>
      </c>
      <c r="C8" s="17">
        <v>4</v>
      </c>
      <c r="D8" s="17">
        <v>0</v>
      </c>
      <c r="E8" s="17">
        <v>0</v>
      </c>
      <c r="F8" s="17">
        <v>0</v>
      </c>
      <c r="G8" s="17">
        <v>5</v>
      </c>
    </row>
    <row r="9" spans="1:9" s="4" customFormat="1" x14ac:dyDescent="0.2">
      <c r="A9" s="7" t="s">
        <v>3</v>
      </c>
      <c r="B9" s="10">
        <f t="shared" ref="B9:G9" si="0">SUM(B6:B8)</f>
        <v>14</v>
      </c>
      <c r="C9" s="10">
        <f t="shared" si="0"/>
        <v>11</v>
      </c>
      <c r="D9" s="10">
        <f t="shared" si="0"/>
        <v>0</v>
      </c>
      <c r="E9" s="10">
        <f t="shared" si="0"/>
        <v>0</v>
      </c>
      <c r="F9" s="10">
        <f t="shared" si="0"/>
        <v>0</v>
      </c>
      <c r="G9" s="10">
        <f t="shared" si="0"/>
        <v>25</v>
      </c>
    </row>
    <row r="10" spans="1:9" s="4" customFormat="1" x14ac:dyDescent="0.2">
      <c r="A10" s="6"/>
      <c r="B10" s="5"/>
      <c r="C10" s="5"/>
      <c r="D10" s="5"/>
      <c r="E10" s="5"/>
      <c r="F10" s="5"/>
      <c r="G10" s="5"/>
    </row>
    <row r="11" spans="1:9" s="4" customFormat="1" x14ac:dyDescent="0.2">
      <c r="A11" s="6" t="s">
        <v>4</v>
      </c>
      <c r="B11" s="5"/>
      <c r="C11" s="5"/>
      <c r="D11" s="5"/>
      <c r="E11" s="5"/>
      <c r="F11" s="5"/>
      <c r="G11" s="5"/>
    </row>
    <row r="12" spans="1:9" s="4" customFormat="1" x14ac:dyDescent="0.2">
      <c r="A12" s="6" t="s">
        <v>5</v>
      </c>
      <c r="B12" s="5"/>
      <c r="C12" s="5"/>
      <c r="D12" s="5"/>
      <c r="E12" s="5"/>
      <c r="F12" s="5"/>
      <c r="G12" s="5"/>
      <c r="I12" s="2"/>
    </row>
    <row r="13" spans="1:9" x14ac:dyDescent="0.2">
      <c r="A13" s="8" t="s">
        <v>37</v>
      </c>
      <c r="B13" s="9">
        <v>3</v>
      </c>
      <c r="C13" s="9">
        <v>4</v>
      </c>
      <c r="D13" s="17">
        <v>2</v>
      </c>
      <c r="E13" s="17">
        <v>0</v>
      </c>
      <c r="F13" s="9">
        <v>0</v>
      </c>
      <c r="G13" s="9">
        <v>9</v>
      </c>
    </row>
    <row r="14" spans="1:9" x14ac:dyDescent="0.2">
      <c r="A14" s="8" t="s">
        <v>38</v>
      </c>
      <c r="B14" s="9">
        <v>0</v>
      </c>
      <c r="C14" s="9">
        <v>2</v>
      </c>
      <c r="D14" s="17">
        <v>3</v>
      </c>
      <c r="E14" s="17">
        <v>0</v>
      </c>
      <c r="F14" s="9">
        <v>0</v>
      </c>
      <c r="G14" s="9">
        <v>5</v>
      </c>
    </row>
    <row r="15" spans="1:9" x14ac:dyDescent="0.2">
      <c r="A15" s="8" t="s">
        <v>39</v>
      </c>
      <c r="B15" s="9">
        <v>3</v>
      </c>
      <c r="C15" s="9">
        <v>0</v>
      </c>
      <c r="D15" s="17">
        <v>3</v>
      </c>
      <c r="E15" s="17">
        <v>0</v>
      </c>
      <c r="F15" s="9">
        <v>0</v>
      </c>
      <c r="G15" s="9">
        <v>6</v>
      </c>
    </row>
    <row r="16" spans="1:9" x14ac:dyDescent="0.2">
      <c r="A16" s="8" t="s">
        <v>140</v>
      </c>
      <c r="B16" s="9">
        <v>11</v>
      </c>
      <c r="C16" s="9">
        <v>0</v>
      </c>
      <c r="D16" s="17">
        <v>3</v>
      </c>
      <c r="E16" s="17">
        <v>0</v>
      </c>
      <c r="F16" s="9">
        <v>0</v>
      </c>
      <c r="G16" s="9">
        <v>14</v>
      </c>
      <c r="I16" s="4"/>
    </row>
    <row r="17" spans="1:9" s="4" customFormat="1" x14ac:dyDescent="0.2">
      <c r="A17" s="7" t="s">
        <v>6</v>
      </c>
      <c r="B17" s="10">
        <f>SUM(B13:B16)</f>
        <v>17</v>
      </c>
      <c r="C17" s="10">
        <f t="shared" ref="C17:G17" si="1">SUM(C13:C16)</f>
        <v>6</v>
      </c>
      <c r="D17" s="10">
        <f t="shared" si="1"/>
        <v>11</v>
      </c>
      <c r="E17" s="10">
        <f t="shared" si="1"/>
        <v>0</v>
      </c>
      <c r="F17" s="10">
        <f t="shared" si="1"/>
        <v>0</v>
      </c>
      <c r="G17" s="10">
        <f t="shared" si="1"/>
        <v>34</v>
      </c>
    </row>
    <row r="18" spans="1:9" s="4" customFormat="1" x14ac:dyDescent="0.2">
      <c r="A18" s="6"/>
      <c r="B18" s="5"/>
      <c r="C18" s="5"/>
      <c r="D18" s="5"/>
      <c r="E18" s="5"/>
      <c r="F18" s="5"/>
      <c r="G18" s="5"/>
    </row>
    <row r="19" spans="1:9" s="4" customFormat="1" x14ac:dyDescent="0.2">
      <c r="A19" s="6" t="s">
        <v>7</v>
      </c>
      <c r="B19" s="5"/>
      <c r="C19" s="5"/>
      <c r="D19" s="5"/>
      <c r="E19" s="5"/>
      <c r="F19" s="5"/>
      <c r="G19" s="5"/>
      <c r="I19" s="2"/>
    </row>
    <row r="20" spans="1:9" x14ac:dyDescent="0.2">
      <c r="A20" s="8" t="s">
        <v>141</v>
      </c>
      <c r="B20" s="9">
        <v>4</v>
      </c>
      <c r="C20" s="9">
        <v>1</v>
      </c>
      <c r="D20" s="17">
        <v>0</v>
      </c>
      <c r="E20" s="17">
        <v>0</v>
      </c>
      <c r="F20" s="9">
        <v>0</v>
      </c>
      <c r="G20" s="9">
        <v>5</v>
      </c>
    </row>
    <row r="21" spans="1:9" x14ac:dyDescent="0.2">
      <c r="A21" s="8" t="s">
        <v>40</v>
      </c>
      <c r="B21" s="9">
        <v>8</v>
      </c>
      <c r="C21" s="9">
        <v>4</v>
      </c>
      <c r="D21" s="17">
        <v>4</v>
      </c>
      <c r="E21" s="17">
        <v>0</v>
      </c>
      <c r="F21" s="9">
        <v>0</v>
      </c>
      <c r="G21" s="9">
        <v>16</v>
      </c>
      <c r="I21" s="4"/>
    </row>
    <row r="22" spans="1:9" s="4" customFormat="1" x14ac:dyDescent="0.2">
      <c r="A22" s="7" t="s">
        <v>8</v>
      </c>
      <c r="B22" s="10">
        <f>SUM(B20:B21)</f>
        <v>12</v>
      </c>
      <c r="C22" s="10">
        <f t="shared" ref="C22:G22" si="2">SUM(C20:C21)</f>
        <v>5</v>
      </c>
      <c r="D22" s="10">
        <f t="shared" si="2"/>
        <v>4</v>
      </c>
      <c r="E22" s="10">
        <f t="shared" si="2"/>
        <v>0</v>
      </c>
      <c r="F22" s="10">
        <f t="shared" si="2"/>
        <v>0</v>
      </c>
      <c r="G22" s="10">
        <f t="shared" si="2"/>
        <v>21</v>
      </c>
    </row>
    <row r="23" spans="1:9" s="4" customFormat="1" x14ac:dyDescent="0.2">
      <c r="A23" s="6"/>
      <c r="B23" s="5"/>
      <c r="C23" s="5"/>
      <c r="D23" s="5"/>
      <c r="E23" s="5"/>
      <c r="F23" s="5"/>
      <c r="G23" s="5"/>
    </row>
    <row r="24" spans="1:9" s="4" customFormat="1" x14ac:dyDescent="0.2">
      <c r="A24" s="6" t="s">
        <v>9</v>
      </c>
      <c r="B24" s="5"/>
      <c r="C24" s="5"/>
      <c r="D24" s="5"/>
      <c r="E24" s="5"/>
      <c r="F24" s="5"/>
      <c r="G24" s="5"/>
      <c r="I24" s="2"/>
    </row>
    <row r="25" spans="1:9" x14ac:dyDescent="0.2">
      <c r="A25" s="8" t="s">
        <v>142</v>
      </c>
      <c r="B25" s="9">
        <v>8</v>
      </c>
      <c r="C25" s="9">
        <v>5</v>
      </c>
      <c r="D25" s="17">
        <v>0</v>
      </c>
      <c r="E25" s="17">
        <v>0</v>
      </c>
      <c r="F25" s="9">
        <v>0</v>
      </c>
      <c r="G25" s="9">
        <v>13</v>
      </c>
    </row>
    <row r="26" spans="1:9" x14ac:dyDescent="0.2">
      <c r="A26" s="8" t="s">
        <v>143</v>
      </c>
      <c r="B26" s="9">
        <v>1</v>
      </c>
      <c r="C26" s="9">
        <v>1</v>
      </c>
      <c r="D26" s="17">
        <v>0</v>
      </c>
      <c r="E26" s="17">
        <v>0</v>
      </c>
      <c r="F26" s="9">
        <v>0</v>
      </c>
      <c r="G26" s="9">
        <v>2</v>
      </c>
    </row>
    <row r="27" spans="1:9" s="4" customFormat="1" x14ac:dyDescent="0.2">
      <c r="A27" s="7" t="s">
        <v>10</v>
      </c>
      <c r="B27" s="10">
        <f>SUM(B25:B26)</f>
        <v>9</v>
      </c>
      <c r="C27" s="10">
        <f t="shared" ref="C27:G27" si="3">SUM(C25:C26)</f>
        <v>6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f t="shared" si="3"/>
        <v>15</v>
      </c>
    </row>
    <row r="28" spans="1:9" s="4" customFormat="1" x14ac:dyDescent="0.2">
      <c r="A28" s="6"/>
      <c r="B28" s="5"/>
      <c r="C28" s="5"/>
      <c r="D28" s="5"/>
      <c r="E28" s="5"/>
      <c r="F28" s="5"/>
      <c r="G28" s="5"/>
    </row>
    <row r="29" spans="1:9" s="4" customFormat="1" x14ac:dyDescent="0.2">
      <c r="A29" s="6" t="s">
        <v>11</v>
      </c>
      <c r="B29" s="5"/>
      <c r="C29" s="5"/>
      <c r="D29" s="5"/>
      <c r="E29" s="5"/>
      <c r="F29" s="5"/>
      <c r="G29" s="5"/>
      <c r="I29" s="2"/>
    </row>
    <row r="30" spans="1:9" x14ac:dyDescent="0.2">
      <c r="A30" s="8" t="s">
        <v>144</v>
      </c>
      <c r="B30" s="9">
        <v>3</v>
      </c>
      <c r="C30" s="9">
        <v>6</v>
      </c>
      <c r="D30" s="17">
        <v>0</v>
      </c>
      <c r="E30" s="17">
        <v>0</v>
      </c>
      <c r="F30" s="9">
        <v>0</v>
      </c>
      <c r="G30" s="9">
        <v>9</v>
      </c>
    </row>
    <row r="31" spans="1:9" x14ac:dyDescent="0.2">
      <c r="A31" s="8" t="s">
        <v>145</v>
      </c>
      <c r="B31" s="9">
        <v>12</v>
      </c>
      <c r="C31" s="9">
        <v>8</v>
      </c>
      <c r="D31" s="17">
        <v>0</v>
      </c>
      <c r="E31" s="17">
        <v>0</v>
      </c>
      <c r="F31" s="9">
        <v>1</v>
      </c>
      <c r="G31" s="9">
        <v>21</v>
      </c>
    </row>
    <row r="32" spans="1:9" s="4" customFormat="1" x14ac:dyDescent="0.2">
      <c r="A32" s="7" t="s">
        <v>12</v>
      </c>
      <c r="B32" s="10">
        <f>SUM(B30:B31)</f>
        <v>15</v>
      </c>
      <c r="C32" s="10">
        <f t="shared" ref="C32:G32" si="4">SUM(C30:C31)</f>
        <v>14</v>
      </c>
      <c r="D32" s="10">
        <f t="shared" si="4"/>
        <v>0</v>
      </c>
      <c r="E32" s="10">
        <f t="shared" si="4"/>
        <v>0</v>
      </c>
      <c r="F32" s="10">
        <f t="shared" si="4"/>
        <v>1</v>
      </c>
      <c r="G32" s="10">
        <f t="shared" si="4"/>
        <v>30</v>
      </c>
    </row>
    <row r="33" spans="1:9" s="4" customFormat="1" x14ac:dyDescent="0.2">
      <c r="A33" s="6"/>
      <c r="B33" s="11"/>
      <c r="C33" s="11"/>
      <c r="D33" s="11"/>
      <c r="E33" s="11"/>
      <c r="F33" s="11"/>
      <c r="G33" s="11"/>
    </row>
    <row r="34" spans="1:9" s="4" customFormat="1" x14ac:dyDescent="0.2">
      <c r="A34" s="6" t="s">
        <v>34</v>
      </c>
      <c r="B34" s="11"/>
      <c r="C34" s="11"/>
      <c r="D34" s="11"/>
      <c r="E34" s="11"/>
      <c r="F34" s="11"/>
      <c r="G34" s="11"/>
    </row>
    <row r="35" spans="1:9" s="4" customFormat="1" x14ac:dyDescent="0.2">
      <c r="A35" s="7" t="s">
        <v>5</v>
      </c>
      <c r="B35" s="10">
        <f>B17</f>
        <v>17</v>
      </c>
      <c r="C35" s="10">
        <f t="shared" ref="C35:G35" si="5">C17</f>
        <v>6</v>
      </c>
      <c r="D35" s="10">
        <f t="shared" si="5"/>
        <v>11</v>
      </c>
      <c r="E35" s="10">
        <f t="shared" si="5"/>
        <v>0</v>
      </c>
      <c r="F35" s="10">
        <f t="shared" si="5"/>
        <v>0</v>
      </c>
      <c r="G35" s="10">
        <f t="shared" si="5"/>
        <v>34</v>
      </c>
    </row>
    <row r="36" spans="1:9" s="4" customFormat="1" x14ac:dyDescent="0.2">
      <c r="A36" s="7" t="s">
        <v>7</v>
      </c>
      <c r="B36" s="10">
        <f>B22</f>
        <v>12</v>
      </c>
      <c r="C36" s="10">
        <f t="shared" ref="C36:G36" si="6">C22</f>
        <v>5</v>
      </c>
      <c r="D36" s="10">
        <f t="shared" si="6"/>
        <v>4</v>
      </c>
      <c r="E36" s="10">
        <f t="shared" si="6"/>
        <v>0</v>
      </c>
      <c r="F36" s="10">
        <f t="shared" si="6"/>
        <v>0</v>
      </c>
      <c r="G36" s="10">
        <f t="shared" si="6"/>
        <v>21</v>
      </c>
    </row>
    <row r="37" spans="1:9" s="4" customFormat="1" x14ac:dyDescent="0.2">
      <c r="A37" s="7" t="s">
        <v>9</v>
      </c>
      <c r="B37" s="10">
        <f>B27</f>
        <v>9</v>
      </c>
      <c r="C37" s="10">
        <f t="shared" ref="C37:G37" si="7">C27</f>
        <v>6</v>
      </c>
      <c r="D37" s="10">
        <f t="shared" si="7"/>
        <v>0</v>
      </c>
      <c r="E37" s="10">
        <f t="shared" si="7"/>
        <v>0</v>
      </c>
      <c r="F37" s="10">
        <f t="shared" si="7"/>
        <v>0</v>
      </c>
      <c r="G37" s="10">
        <f t="shared" si="7"/>
        <v>15</v>
      </c>
    </row>
    <row r="38" spans="1:9" s="4" customFormat="1" x14ac:dyDescent="0.2">
      <c r="A38" s="7" t="s">
        <v>11</v>
      </c>
      <c r="B38" s="10">
        <f>B32</f>
        <v>15</v>
      </c>
      <c r="C38" s="10">
        <f t="shared" ref="C38:G38" si="8">C32</f>
        <v>14</v>
      </c>
      <c r="D38" s="10">
        <f t="shared" si="8"/>
        <v>0</v>
      </c>
      <c r="E38" s="10">
        <f t="shared" si="8"/>
        <v>0</v>
      </c>
      <c r="F38" s="10">
        <f t="shared" si="8"/>
        <v>1</v>
      </c>
      <c r="G38" s="10">
        <f t="shared" si="8"/>
        <v>30</v>
      </c>
    </row>
    <row r="39" spans="1:9" s="4" customFormat="1" x14ac:dyDescent="0.2">
      <c r="A39" s="6"/>
      <c r="B39" s="11"/>
      <c r="C39" s="11"/>
      <c r="D39" s="11"/>
      <c r="E39" s="11"/>
      <c r="F39" s="11"/>
      <c r="G39" s="11"/>
    </row>
    <row r="40" spans="1:9" s="4" customFormat="1" x14ac:dyDescent="0.2">
      <c r="A40" s="7" t="s">
        <v>15</v>
      </c>
      <c r="B40" s="10">
        <f>SUM(B35:B38)</f>
        <v>53</v>
      </c>
      <c r="C40" s="10">
        <f t="shared" ref="C40:G40" si="9">SUM(C35:C38)</f>
        <v>31</v>
      </c>
      <c r="D40" s="10">
        <f t="shared" si="9"/>
        <v>15</v>
      </c>
      <c r="E40" s="10">
        <f t="shared" si="9"/>
        <v>0</v>
      </c>
      <c r="F40" s="10">
        <f t="shared" si="9"/>
        <v>1</v>
      </c>
      <c r="G40" s="10">
        <f t="shared" si="9"/>
        <v>100</v>
      </c>
    </row>
    <row r="41" spans="1:9" s="4" customFormat="1" x14ac:dyDescent="0.2">
      <c r="A41" s="6"/>
      <c r="B41" s="5"/>
      <c r="C41" s="5"/>
      <c r="D41" s="5"/>
      <c r="E41" s="5"/>
      <c r="F41" s="5"/>
      <c r="G41" s="5"/>
    </row>
    <row r="42" spans="1:9" s="4" customFormat="1" x14ac:dyDescent="0.2">
      <c r="A42" s="6" t="s">
        <v>25</v>
      </c>
      <c r="B42" s="5"/>
      <c r="C42" s="5"/>
      <c r="D42" s="5"/>
      <c r="E42" s="5"/>
      <c r="F42" s="5"/>
      <c r="G42" s="5"/>
      <c r="I42" s="2"/>
    </row>
    <row r="43" spans="1:9" x14ac:dyDescent="0.2">
      <c r="A43" s="8" t="s">
        <v>98</v>
      </c>
      <c r="B43" s="17">
        <v>13</v>
      </c>
      <c r="C43" s="17">
        <v>8</v>
      </c>
      <c r="D43" s="17">
        <v>0</v>
      </c>
      <c r="E43" s="17">
        <v>0</v>
      </c>
      <c r="F43" s="17">
        <v>0</v>
      </c>
      <c r="G43" s="17">
        <v>21</v>
      </c>
    </row>
    <row r="44" spans="1:9" x14ac:dyDescent="0.2">
      <c r="A44" s="8" t="s">
        <v>159</v>
      </c>
      <c r="B44" s="17">
        <v>13</v>
      </c>
      <c r="C44" s="17">
        <v>5</v>
      </c>
      <c r="D44" s="17">
        <v>3</v>
      </c>
      <c r="E44" s="17">
        <v>0</v>
      </c>
      <c r="F44" s="17">
        <v>0</v>
      </c>
      <c r="G44" s="17">
        <v>21</v>
      </c>
    </row>
    <row r="45" spans="1:9" x14ac:dyDescent="0.2">
      <c r="A45" s="8" t="s">
        <v>160</v>
      </c>
      <c r="B45" s="17">
        <v>17</v>
      </c>
      <c r="C45" s="17">
        <v>14</v>
      </c>
      <c r="D45" s="17">
        <v>6</v>
      </c>
      <c r="E45" s="17">
        <v>1</v>
      </c>
      <c r="F45" s="17">
        <v>1</v>
      </c>
      <c r="G45" s="17">
        <v>39</v>
      </c>
    </row>
    <row r="46" spans="1:9" x14ac:dyDescent="0.2">
      <c r="A46" s="8" t="s">
        <v>161</v>
      </c>
      <c r="B46" s="17">
        <v>7</v>
      </c>
      <c r="C46" s="17">
        <v>12</v>
      </c>
      <c r="D46" s="17">
        <v>0</v>
      </c>
      <c r="E46" s="17">
        <v>0</v>
      </c>
      <c r="F46" s="17">
        <v>0</v>
      </c>
      <c r="G46" s="17">
        <v>19</v>
      </c>
    </row>
    <row r="47" spans="1:9" x14ac:dyDescent="0.2">
      <c r="A47" s="8" t="s">
        <v>162</v>
      </c>
      <c r="B47" s="17">
        <v>10</v>
      </c>
      <c r="C47" s="17">
        <v>14</v>
      </c>
      <c r="D47" s="17">
        <v>0</v>
      </c>
      <c r="E47" s="17">
        <v>0</v>
      </c>
      <c r="F47" s="17">
        <v>0</v>
      </c>
      <c r="G47" s="17">
        <v>24</v>
      </c>
    </row>
    <row r="48" spans="1:9" x14ac:dyDescent="0.2">
      <c r="A48" s="8" t="s">
        <v>163</v>
      </c>
      <c r="B48" s="17">
        <v>12</v>
      </c>
      <c r="C48" s="17">
        <v>10</v>
      </c>
      <c r="D48" s="17">
        <v>1</v>
      </c>
      <c r="E48" s="17">
        <v>0</v>
      </c>
      <c r="F48" s="17">
        <v>1</v>
      </c>
      <c r="G48" s="17">
        <v>24</v>
      </c>
    </row>
    <row r="49" spans="1:7" x14ac:dyDescent="0.2">
      <c r="A49" s="8" t="s">
        <v>99</v>
      </c>
      <c r="B49" s="17">
        <v>5</v>
      </c>
      <c r="C49" s="17">
        <v>8</v>
      </c>
      <c r="D49" s="17">
        <v>2</v>
      </c>
      <c r="E49" s="17">
        <v>0</v>
      </c>
      <c r="F49" s="17">
        <v>0</v>
      </c>
      <c r="G49" s="17">
        <v>15</v>
      </c>
    </row>
    <row r="50" spans="1:7" x14ac:dyDescent="0.2">
      <c r="A50" s="8" t="s">
        <v>164</v>
      </c>
      <c r="B50" s="17">
        <v>12</v>
      </c>
      <c r="C50" s="17">
        <v>10</v>
      </c>
      <c r="D50" s="17">
        <v>2</v>
      </c>
      <c r="E50" s="17">
        <v>0</v>
      </c>
      <c r="F50" s="17">
        <v>0</v>
      </c>
      <c r="G50" s="17">
        <v>24</v>
      </c>
    </row>
    <row r="51" spans="1:7" x14ac:dyDescent="0.2">
      <c r="A51" s="8" t="s">
        <v>100</v>
      </c>
      <c r="B51" s="17">
        <v>9</v>
      </c>
      <c r="C51" s="17">
        <v>3</v>
      </c>
      <c r="D51" s="17">
        <v>1</v>
      </c>
      <c r="E51" s="17">
        <v>0</v>
      </c>
      <c r="F51" s="17">
        <v>0</v>
      </c>
      <c r="G51" s="17">
        <v>13</v>
      </c>
    </row>
    <row r="52" spans="1:7" x14ac:dyDescent="0.2">
      <c r="A52" s="8" t="s">
        <v>165</v>
      </c>
      <c r="B52" s="17">
        <v>11</v>
      </c>
      <c r="C52" s="17">
        <v>8</v>
      </c>
      <c r="D52" s="17">
        <v>1</v>
      </c>
      <c r="E52" s="17">
        <v>0</v>
      </c>
      <c r="F52" s="17">
        <v>0</v>
      </c>
      <c r="G52" s="17">
        <v>20</v>
      </c>
    </row>
    <row r="53" spans="1:7" x14ac:dyDescent="0.2">
      <c r="A53" s="8" t="s">
        <v>166</v>
      </c>
      <c r="B53" s="17">
        <v>7</v>
      </c>
      <c r="C53" s="17">
        <v>5</v>
      </c>
      <c r="D53" s="17">
        <v>1</v>
      </c>
      <c r="E53" s="17">
        <v>0</v>
      </c>
      <c r="F53" s="17">
        <v>0</v>
      </c>
      <c r="G53" s="17">
        <v>13</v>
      </c>
    </row>
    <row r="54" spans="1:7" x14ac:dyDescent="0.2">
      <c r="A54" s="8" t="s">
        <v>167</v>
      </c>
      <c r="B54" s="17">
        <v>10</v>
      </c>
      <c r="C54" s="17">
        <v>8</v>
      </c>
      <c r="D54" s="17">
        <v>0</v>
      </c>
      <c r="E54" s="17">
        <v>0</v>
      </c>
      <c r="F54" s="17">
        <v>0</v>
      </c>
      <c r="G54" s="17">
        <v>18</v>
      </c>
    </row>
    <row r="55" spans="1:7" x14ac:dyDescent="0.2">
      <c r="A55" s="8" t="s">
        <v>101</v>
      </c>
      <c r="B55" s="17">
        <v>5</v>
      </c>
      <c r="C55" s="17">
        <v>3</v>
      </c>
      <c r="D55" s="17">
        <v>0</v>
      </c>
      <c r="E55" s="17">
        <v>0</v>
      </c>
      <c r="F55" s="17">
        <v>0</v>
      </c>
      <c r="G55" s="17">
        <v>8</v>
      </c>
    </row>
    <row r="56" spans="1:7" x14ac:dyDescent="0.2">
      <c r="A56" s="8" t="s">
        <v>102</v>
      </c>
      <c r="B56" s="17">
        <v>1</v>
      </c>
      <c r="C56" s="17">
        <v>5</v>
      </c>
      <c r="D56" s="17">
        <v>0</v>
      </c>
      <c r="E56" s="17">
        <v>0</v>
      </c>
      <c r="F56" s="17">
        <v>0</v>
      </c>
      <c r="G56" s="17">
        <v>6</v>
      </c>
    </row>
    <row r="57" spans="1:7" x14ac:dyDescent="0.2">
      <c r="A57" s="8" t="s">
        <v>103</v>
      </c>
      <c r="B57" s="17">
        <v>11</v>
      </c>
      <c r="C57" s="17">
        <v>3</v>
      </c>
      <c r="D57" s="17">
        <v>1</v>
      </c>
      <c r="E57" s="17">
        <v>0</v>
      </c>
      <c r="F57" s="17">
        <v>0</v>
      </c>
      <c r="G57" s="17">
        <v>15</v>
      </c>
    </row>
    <row r="58" spans="1:7" x14ac:dyDescent="0.2">
      <c r="A58" s="8" t="s">
        <v>104</v>
      </c>
      <c r="B58" s="17">
        <v>9</v>
      </c>
      <c r="C58" s="17">
        <v>5</v>
      </c>
      <c r="D58" s="17">
        <v>2</v>
      </c>
      <c r="E58" s="17">
        <v>0</v>
      </c>
      <c r="F58" s="17">
        <v>0</v>
      </c>
      <c r="G58" s="17">
        <v>16</v>
      </c>
    </row>
    <row r="59" spans="1:7" x14ac:dyDescent="0.2">
      <c r="A59" s="8" t="s">
        <v>105</v>
      </c>
      <c r="B59" s="17">
        <v>1</v>
      </c>
      <c r="C59" s="17">
        <v>1</v>
      </c>
      <c r="D59" s="17">
        <v>0</v>
      </c>
      <c r="E59" s="17">
        <v>0</v>
      </c>
      <c r="F59" s="17">
        <v>0</v>
      </c>
      <c r="G59" s="17">
        <v>2</v>
      </c>
    </row>
    <row r="60" spans="1:7" x14ac:dyDescent="0.2">
      <c r="A60" s="8" t="s">
        <v>106</v>
      </c>
      <c r="B60" s="17">
        <v>1</v>
      </c>
      <c r="C60" s="17">
        <v>1</v>
      </c>
      <c r="D60" s="17">
        <v>0</v>
      </c>
      <c r="E60" s="17">
        <v>0</v>
      </c>
      <c r="F60" s="17">
        <v>0</v>
      </c>
      <c r="G60" s="17">
        <v>2</v>
      </c>
    </row>
    <row r="61" spans="1:7" x14ac:dyDescent="0.2">
      <c r="A61" s="8" t="s">
        <v>168</v>
      </c>
      <c r="B61" s="17">
        <v>9</v>
      </c>
      <c r="C61" s="17">
        <v>2</v>
      </c>
      <c r="D61" s="17">
        <v>3</v>
      </c>
      <c r="E61" s="17">
        <v>0</v>
      </c>
      <c r="F61" s="17">
        <v>0</v>
      </c>
      <c r="G61" s="17">
        <v>14</v>
      </c>
    </row>
    <row r="62" spans="1:7" x14ac:dyDescent="0.2">
      <c r="A62" s="8" t="s">
        <v>169</v>
      </c>
      <c r="B62" s="17">
        <v>17</v>
      </c>
      <c r="C62" s="17">
        <v>19</v>
      </c>
      <c r="D62" s="17">
        <v>2</v>
      </c>
      <c r="E62" s="17">
        <v>0</v>
      </c>
      <c r="F62" s="17">
        <v>0</v>
      </c>
      <c r="G62" s="17">
        <v>38</v>
      </c>
    </row>
    <row r="63" spans="1:7" x14ac:dyDescent="0.2">
      <c r="A63" s="8" t="s">
        <v>170</v>
      </c>
      <c r="B63" s="17">
        <v>18</v>
      </c>
      <c r="C63" s="17">
        <v>16</v>
      </c>
      <c r="D63" s="17">
        <v>4</v>
      </c>
      <c r="E63" s="17">
        <v>0</v>
      </c>
      <c r="F63" s="17">
        <v>0</v>
      </c>
      <c r="G63" s="17">
        <v>38</v>
      </c>
    </row>
    <row r="64" spans="1:7" x14ac:dyDescent="0.2">
      <c r="A64" s="8" t="s">
        <v>107</v>
      </c>
      <c r="B64" s="17">
        <v>18</v>
      </c>
      <c r="C64" s="17">
        <v>8</v>
      </c>
      <c r="D64" s="17">
        <v>0</v>
      </c>
      <c r="E64" s="17">
        <v>0</v>
      </c>
      <c r="F64" s="17">
        <v>0</v>
      </c>
      <c r="G64" s="17">
        <v>26</v>
      </c>
    </row>
    <row r="65" spans="1:9" s="4" customFormat="1" x14ac:dyDescent="0.2">
      <c r="A65" s="7" t="s">
        <v>26</v>
      </c>
      <c r="B65" s="18">
        <f>SUM(B43:B64)</f>
        <v>216</v>
      </c>
      <c r="C65" s="18">
        <f t="shared" ref="C65:G65" si="10">SUM(C43:C64)</f>
        <v>168</v>
      </c>
      <c r="D65" s="18">
        <f t="shared" si="10"/>
        <v>29</v>
      </c>
      <c r="E65" s="18">
        <f t="shared" si="10"/>
        <v>1</v>
      </c>
      <c r="F65" s="18">
        <f t="shared" si="10"/>
        <v>2</v>
      </c>
      <c r="G65" s="18">
        <f t="shared" si="10"/>
        <v>416</v>
      </c>
    </row>
    <row r="66" spans="1:9" x14ac:dyDescent="0.2">
      <c r="A66" s="6"/>
    </row>
    <row r="67" spans="1:9" x14ac:dyDescent="0.2">
      <c r="A67" s="6" t="s">
        <v>191</v>
      </c>
      <c r="I67" s="4"/>
    </row>
    <row r="68" spans="1:9" s="4" customFormat="1" x14ac:dyDescent="0.2">
      <c r="A68" s="7" t="s">
        <v>31</v>
      </c>
      <c r="B68" s="18">
        <f>B9</f>
        <v>14</v>
      </c>
      <c r="C68" s="18">
        <f t="shared" ref="C68:G68" si="11">C9</f>
        <v>11</v>
      </c>
      <c r="D68" s="18">
        <f t="shared" si="11"/>
        <v>0</v>
      </c>
      <c r="E68" s="18">
        <f t="shared" si="11"/>
        <v>0</v>
      </c>
      <c r="F68" s="18">
        <f t="shared" si="11"/>
        <v>0</v>
      </c>
      <c r="G68" s="18">
        <f t="shared" si="11"/>
        <v>25</v>
      </c>
    </row>
    <row r="69" spans="1:9" s="4" customFormat="1" x14ac:dyDescent="0.2">
      <c r="A69" s="7" t="s">
        <v>32</v>
      </c>
      <c r="B69" s="18">
        <f t="shared" ref="B69:G69" si="12">B40</f>
        <v>53</v>
      </c>
      <c r="C69" s="18">
        <f t="shared" si="12"/>
        <v>31</v>
      </c>
      <c r="D69" s="18">
        <f t="shared" si="12"/>
        <v>15</v>
      </c>
      <c r="E69" s="18">
        <f t="shared" si="12"/>
        <v>0</v>
      </c>
      <c r="F69" s="18">
        <f t="shared" si="12"/>
        <v>1</v>
      </c>
      <c r="G69" s="18">
        <f t="shared" si="12"/>
        <v>100</v>
      </c>
    </row>
    <row r="70" spans="1:9" s="4" customFormat="1" x14ac:dyDescent="0.2">
      <c r="A70" s="7" t="s">
        <v>25</v>
      </c>
      <c r="B70" s="18">
        <f t="shared" ref="B70:G70" si="13">B65</f>
        <v>216</v>
      </c>
      <c r="C70" s="18">
        <f t="shared" si="13"/>
        <v>168</v>
      </c>
      <c r="D70" s="18">
        <f t="shared" si="13"/>
        <v>29</v>
      </c>
      <c r="E70" s="18">
        <f t="shared" si="13"/>
        <v>1</v>
      </c>
      <c r="F70" s="18">
        <f t="shared" si="13"/>
        <v>2</v>
      </c>
      <c r="G70" s="18">
        <f t="shared" si="13"/>
        <v>416</v>
      </c>
    </row>
    <row r="71" spans="1:9" s="4" customFormat="1" x14ac:dyDescent="0.2">
      <c r="A71" s="6"/>
      <c r="B71" s="5"/>
      <c r="C71" s="5"/>
      <c r="D71" s="5"/>
      <c r="E71" s="5"/>
      <c r="F71" s="5"/>
      <c r="G71" s="5"/>
    </row>
    <row r="72" spans="1:9" s="4" customFormat="1" x14ac:dyDescent="0.2">
      <c r="A72" s="7" t="s">
        <v>33</v>
      </c>
      <c r="B72" s="18">
        <f t="shared" ref="B72:G72" si="14">SUM(B68:B70)</f>
        <v>283</v>
      </c>
      <c r="C72" s="18">
        <f t="shared" si="14"/>
        <v>210</v>
      </c>
      <c r="D72" s="18">
        <f t="shared" si="14"/>
        <v>44</v>
      </c>
      <c r="E72" s="18">
        <f t="shared" si="14"/>
        <v>1</v>
      </c>
      <c r="F72" s="18">
        <f t="shared" si="14"/>
        <v>3</v>
      </c>
      <c r="G72" s="18">
        <f t="shared" si="14"/>
        <v>541</v>
      </c>
      <c r="I72" s="2"/>
    </row>
  </sheetData>
  <printOptions horizontalCentered="1"/>
  <pageMargins left="0.2" right="0.2" top="0.25" bottom="0.2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1:I10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12" t="s">
        <v>192</v>
      </c>
      <c r="B1" s="13" t="s">
        <v>193</v>
      </c>
      <c r="C1" s="13" t="s">
        <v>194</v>
      </c>
      <c r="D1" s="13" t="s">
        <v>181</v>
      </c>
      <c r="E1" s="13" t="s">
        <v>182</v>
      </c>
      <c r="F1" s="14" t="s">
        <v>183</v>
      </c>
      <c r="G1" s="14" t="s">
        <v>0</v>
      </c>
    </row>
    <row r="2" spans="1:9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</row>
    <row r="3" spans="1:9" s="4" customFormat="1" x14ac:dyDescent="0.2">
      <c r="A3" s="6"/>
      <c r="B3" s="5"/>
      <c r="C3" s="5"/>
      <c r="D3" s="5"/>
      <c r="E3" s="5"/>
      <c r="F3" s="5"/>
      <c r="G3" s="5"/>
    </row>
    <row r="4" spans="1:9" s="4" customFormat="1" x14ac:dyDescent="0.2">
      <c r="A4" s="6" t="s">
        <v>4</v>
      </c>
      <c r="B4" s="5"/>
      <c r="C4" s="5"/>
      <c r="D4" s="5"/>
      <c r="E4" s="5"/>
      <c r="F4" s="5"/>
      <c r="G4" s="5"/>
    </row>
    <row r="5" spans="1:9" s="4" customFormat="1" x14ac:dyDescent="0.2">
      <c r="A5" s="6" t="s">
        <v>5</v>
      </c>
      <c r="B5" s="5"/>
      <c r="C5" s="5"/>
      <c r="D5" s="5"/>
      <c r="E5" s="5"/>
      <c r="F5" s="5"/>
      <c r="G5" s="5"/>
      <c r="I5" s="2"/>
    </row>
    <row r="6" spans="1:9" x14ac:dyDescent="0.2">
      <c r="A6" s="8" t="s">
        <v>37</v>
      </c>
      <c r="B6" s="9">
        <v>2</v>
      </c>
      <c r="C6" s="9">
        <v>5</v>
      </c>
      <c r="D6" s="17">
        <v>1</v>
      </c>
      <c r="E6" s="17">
        <v>0</v>
      </c>
      <c r="F6" s="9">
        <v>1</v>
      </c>
      <c r="G6" s="9">
        <v>9</v>
      </c>
    </row>
    <row r="7" spans="1:9" x14ac:dyDescent="0.2">
      <c r="A7" s="8" t="s">
        <v>38</v>
      </c>
      <c r="B7" s="9">
        <v>4</v>
      </c>
      <c r="C7" s="9">
        <v>1</v>
      </c>
      <c r="D7" s="17">
        <v>0</v>
      </c>
      <c r="E7" s="17">
        <v>0</v>
      </c>
      <c r="F7" s="9">
        <v>0</v>
      </c>
      <c r="G7" s="9">
        <v>5</v>
      </c>
    </row>
    <row r="8" spans="1:9" x14ac:dyDescent="0.2">
      <c r="A8" s="8" t="s">
        <v>39</v>
      </c>
      <c r="B8" s="9">
        <v>6</v>
      </c>
      <c r="C8" s="9">
        <v>0</v>
      </c>
      <c r="D8" s="17">
        <v>0</v>
      </c>
      <c r="E8" s="17">
        <v>0</v>
      </c>
      <c r="F8" s="9">
        <v>0</v>
      </c>
      <c r="G8" s="9">
        <v>6</v>
      </c>
    </row>
    <row r="9" spans="1:9" x14ac:dyDescent="0.2">
      <c r="A9" s="8" t="s">
        <v>140</v>
      </c>
      <c r="B9" s="9">
        <v>13</v>
      </c>
      <c r="C9" s="9">
        <v>0</v>
      </c>
      <c r="D9" s="17">
        <v>1</v>
      </c>
      <c r="E9" s="17">
        <v>0</v>
      </c>
      <c r="F9" s="9">
        <v>0</v>
      </c>
      <c r="G9" s="9">
        <v>14</v>
      </c>
      <c r="I9" s="4"/>
    </row>
    <row r="10" spans="1:9" s="4" customFormat="1" x14ac:dyDescent="0.2">
      <c r="A10" s="7" t="s">
        <v>6</v>
      </c>
      <c r="B10" s="10">
        <f>SUM(B6:B9)</f>
        <v>25</v>
      </c>
      <c r="C10" s="10">
        <f t="shared" ref="C10:G10" si="0">SUM(C6:C9)</f>
        <v>6</v>
      </c>
      <c r="D10" s="10">
        <f t="shared" si="0"/>
        <v>2</v>
      </c>
      <c r="E10" s="10">
        <f t="shared" si="0"/>
        <v>0</v>
      </c>
      <c r="F10" s="10">
        <f t="shared" si="0"/>
        <v>1</v>
      </c>
      <c r="G10" s="10">
        <f t="shared" si="0"/>
        <v>34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I8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12" t="s">
        <v>195</v>
      </c>
      <c r="B1" s="13" t="s">
        <v>196</v>
      </c>
      <c r="C1" s="13" t="s">
        <v>197</v>
      </c>
      <c r="D1" s="13" t="s">
        <v>181</v>
      </c>
      <c r="E1" s="13" t="s">
        <v>182</v>
      </c>
      <c r="F1" s="14" t="s">
        <v>183</v>
      </c>
      <c r="G1" s="14" t="s">
        <v>0</v>
      </c>
    </row>
    <row r="2" spans="1:9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</row>
    <row r="3" spans="1:9" s="4" customFormat="1" x14ac:dyDescent="0.2">
      <c r="A3" s="6"/>
      <c r="B3" s="5"/>
      <c r="C3" s="5"/>
      <c r="D3" s="5"/>
      <c r="E3" s="5"/>
      <c r="F3" s="5"/>
      <c r="G3" s="5"/>
    </row>
    <row r="4" spans="1:9" s="4" customFormat="1" x14ac:dyDescent="0.2">
      <c r="A4" s="6" t="s">
        <v>4</v>
      </c>
      <c r="B4" s="5"/>
      <c r="C4" s="5"/>
      <c r="D4" s="5"/>
      <c r="E4" s="5"/>
      <c r="F4" s="5"/>
      <c r="G4" s="5"/>
    </row>
    <row r="5" spans="1:9" s="4" customFormat="1" x14ac:dyDescent="0.2">
      <c r="A5" s="6" t="s">
        <v>7</v>
      </c>
      <c r="B5" s="5"/>
      <c r="C5" s="5"/>
      <c r="D5" s="5"/>
      <c r="E5" s="5"/>
      <c r="F5" s="5"/>
      <c r="G5" s="5"/>
      <c r="I5" s="2"/>
    </row>
    <row r="6" spans="1:9" x14ac:dyDescent="0.2">
      <c r="A6" s="8" t="s">
        <v>141</v>
      </c>
      <c r="B6" s="9">
        <v>2</v>
      </c>
      <c r="C6" s="9">
        <v>3</v>
      </c>
      <c r="D6" s="17">
        <v>0</v>
      </c>
      <c r="E6" s="17">
        <v>0</v>
      </c>
      <c r="F6" s="9">
        <v>0</v>
      </c>
      <c r="G6" s="9">
        <v>5</v>
      </c>
    </row>
    <row r="7" spans="1:9" x14ac:dyDescent="0.2">
      <c r="A7" s="8" t="s">
        <v>40</v>
      </c>
      <c r="B7" s="9">
        <v>9</v>
      </c>
      <c r="C7" s="9">
        <v>7</v>
      </c>
      <c r="D7" s="17">
        <v>0</v>
      </c>
      <c r="E7" s="17">
        <v>0</v>
      </c>
      <c r="F7" s="9">
        <v>0</v>
      </c>
      <c r="G7" s="9">
        <v>16</v>
      </c>
      <c r="I7" s="4"/>
    </row>
    <row r="8" spans="1:9" s="4" customFormat="1" x14ac:dyDescent="0.2">
      <c r="A8" s="7" t="s">
        <v>8</v>
      </c>
      <c r="B8" s="10">
        <f>SUM(B6:B7)</f>
        <v>11</v>
      </c>
      <c r="C8" s="10">
        <f t="shared" ref="C8:G8" si="0">SUM(C6:C7)</f>
        <v>10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21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1:J9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10" s="4" customFormat="1" ht="137.25" customHeight="1" thickBot="1" x14ac:dyDescent="0.25">
      <c r="A1" s="12" t="s">
        <v>201</v>
      </c>
      <c r="B1" s="13" t="s">
        <v>198</v>
      </c>
      <c r="C1" s="13" t="s">
        <v>199</v>
      </c>
      <c r="D1" s="13" t="s">
        <v>200</v>
      </c>
      <c r="E1" s="13" t="s">
        <v>181</v>
      </c>
      <c r="F1" s="13" t="s">
        <v>182</v>
      </c>
      <c r="G1" s="14" t="s">
        <v>183</v>
      </c>
      <c r="H1" s="14" t="s">
        <v>0</v>
      </c>
    </row>
    <row r="2" spans="1:10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  <c r="H2" s="16"/>
    </row>
    <row r="3" spans="1:10" s="4" customFormat="1" x14ac:dyDescent="0.2">
      <c r="A3" s="6"/>
      <c r="B3" s="5"/>
      <c r="C3" s="5"/>
      <c r="D3" s="5"/>
      <c r="E3" s="5"/>
      <c r="F3" s="5"/>
      <c r="G3" s="5"/>
      <c r="H3" s="5"/>
    </row>
    <row r="4" spans="1:10" s="4" customFormat="1" x14ac:dyDescent="0.2">
      <c r="A4" s="6" t="s">
        <v>14</v>
      </c>
      <c r="B4" s="5"/>
      <c r="C4" s="5"/>
      <c r="D4" s="5"/>
      <c r="E4" s="5"/>
      <c r="F4" s="5"/>
      <c r="G4" s="5"/>
      <c r="H4" s="5"/>
      <c r="J4" s="2"/>
    </row>
    <row r="5" spans="1:10" x14ac:dyDescent="0.2">
      <c r="A5" s="8" t="s">
        <v>50</v>
      </c>
      <c r="B5" s="9">
        <v>4</v>
      </c>
      <c r="C5" s="9">
        <v>15</v>
      </c>
      <c r="D5" s="17">
        <v>15</v>
      </c>
      <c r="E5" s="17">
        <v>0</v>
      </c>
      <c r="F5" s="17">
        <v>0</v>
      </c>
      <c r="G5" s="9">
        <v>0</v>
      </c>
      <c r="H5" s="9">
        <v>34</v>
      </c>
    </row>
    <row r="6" spans="1:10" x14ac:dyDescent="0.2">
      <c r="A6" s="8" t="s">
        <v>51</v>
      </c>
      <c r="B6" s="9">
        <v>2</v>
      </c>
      <c r="C6" s="9">
        <v>20</v>
      </c>
      <c r="D6" s="17">
        <v>12</v>
      </c>
      <c r="E6" s="17">
        <v>0</v>
      </c>
      <c r="F6" s="17">
        <v>0</v>
      </c>
      <c r="G6" s="9">
        <v>1</v>
      </c>
      <c r="H6" s="9">
        <v>35</v>
      </c>
    </row>
    <row r="7" spans="1:10" x14ac:dyDescent="0.2">
      <c r="A7" s="8" t="s">
        <v>52</v>
      </c>
      <c r="B7" s="9">
        <v>5</v>
      </c>
      <c r="C7" s="9">
        <v>21</v>
      </c>
      <c r="D7" s="17">
        <v>23</v>
      </c>
      <c r="E7" s="17">
        <v>0</v>
      </c>
      <c r="F7" s="17">
        <v>1</v>
      </c>
      <c r="G7" s="9">
        <v>1</v>
      </c>
      <c r="H7" s="9">
        <v>51</v>
      </c>
    </row>
    <row r="8" spans="1:10" x14ac:dyDescent="0.2">
      <c r="A8" s="8" t="s">
        <v>53</v>
      </c>
      <c r="B8" s="9">
        <v>0</v>
      </c>
      <c r="C8" s="9">
        <v>4</v>
      </c>
      <c r="D8" s="17">
        <v>3</v>
      </c>
      <c r="E8" s="17">
        <v>0</v>
      </c>
      <c r="F8" s="17">
        <v>0</v>
      </c>
      <c r="G8" s="9">
        <v>0</v>
      </c>
      <c r="H8" s="9">
        <v>7</v>
      </c>
      <c r="J8" s="4"/>
    </row>
    <row r="9" spans="1:10" s="4" customFormat="1" x14ac:dyDescent="0.2">
      <c r="A9" s="7" t="s">
        <v>16</v>
      </c>
      <c r="B9" s="10">
        <f>SUM(B5:B8)</f>
        <v>11</v>
      </c>
      <c r="C9" s="10">
        <f t="shared" ref="C9" si="0">SUM(C5:C8)</f>
        <v>60</v>
      </c>
      <c r="D9" s="10">
        <f>SUM(D5:D8)</f>
        <v>53</v>
      </c>
      <c r="E9" s="10">
        <f>SUM(E5:E8)</f>
        <v>0</v>
      </c>
      <c r="F9" s="10">
        <f>SUM(F5:F8)</f>
        <v>1</v>
      </c>
      <c r="G9" s="10">
        <f>SUM(G5:G8)</f>
        <v>2</v>
      </c>
      <c r="H9" s="10">
        <f>SUM(H5:H8)</f>
        <v>127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J41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10" s="4" customFormat="1" ht="137.25" customHeight="1" thickBot="1" x14ac:dyDescent="0.25">
      <c r="A1" s="12" t="s">
        <v>202</v>
      </c>
      <c r="B1" s="13" t="s">
        <v>203</v>
      </c>
      <c r="C1" s="13" t="s">
        <v>204</v>
      </c>
      <c r="D1" s="13" t="s">
        <v>205</v>
      </c>
      <c r="E1" s="13" t="s">
        <v>181</v>
      </c>
      <c r="F1" s="13" t="s">
        <v>182</v>
      </c>
      <c r="G1" s="14" t="s">
        <v>183</v>
      </c>
      <c r="H1" s="14" t="s">
        <v>0</v>
      </c>
    </row>
    <row r="2" spans="1:10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  <c r="H2" s="16"/>
    </row>
    <row r="3" spans="1:10" s="4" customFormat="1" x14ac:dyDescent="0.2">
      <c r="A3" s="6"/>
      <c r="B3" s="5"/>
      <c r="C3" s="5"/>
      <c r="D3" s="5"/>
      <c r="E3" s="5"/>
      <c r="F3" s="5"/>
      <c r="G3" s="5"/>
      <c r="H3" s="5"/>
    </row>
    <row r="4" spans="1:10" s="4" customFormat="1" x14ac:dyDescent="0.2">
      <c r="A4" s="6" t="s">
        <v>17</v>
      </c>
      <c r="B4" s="5"/>
      <c r="C4" s="5"/>
      <c r="D4" s="5"/>
      <c r="E4" s="5"/>
      <c r="F4" s="5"/>
      <c r="G4" s="5"/>
      <c r="H4" s="5"/>
      <c r="J4" s="2"/>
    </row>
    <row r="5" spans="1:10" x14ac:dyDescent="0.2">
      <c r="A5" s="8" t="s">
        <v>54</v>
      </c>
      <c r="B5" s="9">
        <v>2</v>
      </c>
      <c r="C5" s="9">
        <v>1</v>
      </c>
      <c r="D5" s="17">
        <v>4</v>
      </c>
      <c r="E5" s="17">
        <v>3</v>
      </c>
      <c r="F5" s="17">
        <v>0</v>
      </c>
      <c r="G5" s="9">
        <v>0</v>
      </c>
      <c r="H5" s="9">
        <v>10</v>
      </c>
    </row>
    <row r="6" spans="1:10" x14ac:dyDescent="0.2">
      <c r="A6" s="8" t="s">
        <v>55</v>
      </c>
      <c r="B6" s="9">
        <v>2</v>
      </c>
      <c r="C6" s="9">
        <v>3</v>
      </c>
      <c r="D6" s="17">
        <v>5</v>
      </c>
      <c r="E6" s="17">
        <v>6</v>
      </c>
      <c r="F6" s="17">
        <v>0</v>
      </c>
      <c r="G6" s="9">
        <v>0</v>
      </c>
      <c r="H6" s="9">
        <v>16</v>
      </c>
    </row>
    <row r="7" spans="1:10" x14ac:dyDescent="0.2">
      <c r="A7" s="8" t="s">
        <v>56</v>
      </c>
      <c r="B7" s="9">
        <v>3</v>
      </c>
      <c r="C7" s="9">
        <v>2</v>
      </c>
      <c r="D7" s="17">
        <v>5</v>
      </c>
      <c r="E7" s="17">
        <v>1</v>
      </c>
      <c r="F7" s="17">
        <v>0</v>
      </c>
      <c r="G7" s="9">
        <v>1</v>
      </c>
      <c r="H7" s="9">
        <v>12</v>
      </c>
    </row>
    <row r="8" spans="1:10" x14ac:dyDescent="0.2">
      <c r="A8" s="8" t="s">
        <v>57</v>
      </c>
      <c r="B8" s="9">
        <v>3</v>
      </c>
      <c r="C8" s="9">
        <v>1</v>
      </c>
      <c r="D8" s="17">
        <v>5</v>
      </c>
      <c r="E8" s="17">
        <v>3</v>
      </c>
      <c r="F8" s="17">
        <v>0</v>
      </c>
      <c r="G8" s="9">
        <v>0</v>
      </c>
      <c r="H8" s="9">
        <v>12</v>
      </c>
    </row>
    <row r="9" spans="1:10" x14ac:dyDescent="0.2">
      <c r="A9" s="8" t="s">
        <v>146</v>
      </c>
      <c r="B9" s="9">
        <v>1</v>
      </c>
      <c r="C9" s="9">
        <v>0</v>
      </c>
      <c r="D9" s="17">
        <v>3</v>
      </c>
      <c r="E9" s="17">
        <v>5</v>
      </c>
      <c r="F9" s="17">
        <v>0</v>
      </c>
      <c r="G9" s="9">
        <v>1</v>
      </c>
      <c r="H9" s="9">
        <v>10</v>
      </c>
    </row>
    <row r="10" spans="1:10" x14ac:dyDescent="0.2">
      <c r="A10" s="8" t="s">
        <v>58</v>
      </c>
      <c r="B10" s="9">
        <v>1</v>
      </c>
      <c r="C10" s="9">
        <v>0</v>
      </c>
      <c r="D10" s="17">
        <v>3</v>
      </c>
      <c r="E10" s="17">
        <v>2</v>
      </c>
      <c r="F10" s="17">
        <v>0</v>
      </c>
      <c r="G10" s="9">
        <v>0</v>
      </c>
      <c r="H10" s="9">
        <v>6</v>
      </c>
    </row>
    <row r="11" spans="1:10" x14ac:dyDescent="0.2">
      <c r="A11" s="8" t="s">
        <v>59</v>
      </c>
      <c r="B11" s="9">
        <v>0</v>
      </c>
      <c r="C11" s="9">
        <v>2</v>
      </c>
      <c r="D11" s="17">
        <v>4</v>
      </c>
      <c r="E11" s="17">
        <v>4</v>
      </c>
      <c r="F11" s="17">
        <v>0</v>
      </c>
      <c r="G11" s="9">
        <v>0</v>
      </c>
      <c r="H11" s="9">
        <v>10</v>
      </c>
    </row>
    <row r="12" spans="1:10" x14ac:dyDescent="0.2">
      <c r="A12" s="8" t="s">
        <v>147</v>
      </c>
      <c r="B12" s="9">
        <v>1</v>
      </c>
      <c r="C12" s="9">
        <v>2</v>
      </c>
      <c r="D12" s="17">
        <v>1</v>
      </c>
      <c r="E12" s="17">
        <v>2</v>
      </c>
      <c r="F12" s="17">
        <v>0</v>
      </c>
      <c r="G12" s="9">
        <v>0</v>
      </c>
      <c r="H12" s="9">
        <v>6</v>
      </c>
    </row>
    <row r="13" spans="1:10" x14ac:dyDescent="0.2">
      <c r="A13" s="8" t="s">
        <v>148</v>
      </c>
      <c r="B13" s="9">
        <v>8</v>
      </c>
      <c r="C13" s="9">
        <v>10</v>
      </c>
      <c r="D13" s="17">
        <v>10</v>
      </c>
      <c r="E13" s="17">
        <v>6</v>
      </c>
      <c r="F13" s="17">
        <v>0</v>
      </c>
      <c r="G13" s="9">
        <v>0</v>
      </c>
      <c r="H13" s="9">
        <v>34</v>
      </c>
    </row>
    <row r="14" spans="1:10" x14ac:dyDescent="0.2">
      <c r="A14" s="8" t="s">
        <v>60</v>
      </c>
      <c r="B14" s="9">
        <v>3</v>
      </c>
      <c r="C14" s="9">
        <v>1</v>
      </c>
      <c r="D14" s="17">
        <v>7</v>
      </c>
      <c r="E14" s="17">
        <v>3</v>
      </c>
      <c r="F14" s="17">
        <v>0</v>
      </c>
      <c r="G14" s="9">
        <v>2</v>
      </c>
      <c r="H14" s="9">
        <v>16</v>
      </c>
    </row>
    <row r="15" spans="1:10" x14ac:dyDescent="0.2">
      <c r="A15" s="8" t="s">
        <v>61</v>
      </c>
      <c r="B15" s="9">
        <v>2</v>
      </c>
      <c r="C15" s="9">
        <v>1</v>
      </c>
      <c r="D15" s="17">
        <v>4</v>
      </c>
      <c r="E15" s="17">
        <v>3</v>
      </c>
      <c r="F15" s="17">
        <v>0</v>
      </c>
      <c r="G15" s="9">
        <v>0</v>
      </c>
      <c r="H15" s="9">
        <v>10</v>
      </c>
    </row>
    <row r="16" spans="1:10" x14ac:dyDescent="0.2">
      <c r="A16" s="8" t="s">
        <v>62</v>
      </c>
      <c r="B16" s="9">
        <v>8</v>
      </c>
      <c r="C16" s="9">
        <v>3</v>
      </c>
      <c r="D16" s="17">
        <v>8</v>
      </c>
      <c r="E16" s="17">
        <v>5</v>
      </c>
      <c r="F16" s="17">
        <v>0</v>
      </c>
      <c r="G16" s="9">
        <v>0</v>
      </c>
      <c r="H16" s="9">
        <v>24</v>
      </c>
    </row>
    <row r="17" spans="1:8" x14ac:dyDescent="0.2">
      <c r="A17" s="8" t="s">
        <v>63</v>
      </c>
      <c r="B17" s="9">
        <v>1</v>
      </c>
      <c r="C17" s="9">
        <v>0</v>
      </c>
      <c r="D17" s="17">
        <v>3</v>
      </c>
      <c r="E17" s="17">
        <v>1</v>
      </c>
      <c r="F17" s="17">
        <v>0</v>
      </c>
      <c r="G17" s="9">
        <v>1</v>
      </c>
      <c r="H17" s="9">
        <v>6</v>
      </c>
    </row>
    <row r="18" spans="1:8" x14ac:dyDescent="0.2">
      <c r="A18" s="8" t="s">
        <v>64</v>
      </c>
      <c r="B18" s="9">
        <v>4</v>
      </c>
      <c r="C18" s="9">
        <v>4</v>
      </c>
      <c r="D18" s="17">
        <v>4</v>
      </c>
      <c r="E18" s="17">
        <v>4</v>
      </c>
      <c r="F18" s="17">
        <v>4</v>
      </c>
      <c r="G18" s="9">
        <v>0</v>
      </c>
      <c r="H18" s="9">
        <v>20</v>
      </c>
    </row>
    <row r="19" spans="1:8" x14ac:dyDescent="0.2">
      <c r="A19" s="8" t="s">
        <v>65</v>
      </c>
      <c r="B19" s="9">
        <v>2</v>
      </c>
      <c r="C19" s="9">
        <v>0</v>
      </c>
      <c r="D19" s="17">
        <v>4</v>
      </c>
      <c r="E19" s="17">
        <v>2</v>
      </c>
      <c r="F19" s="17">
        <v>0</v>
      </c>
      <c r="G19" s="9">
        <v>0</v>
      </c>
      <c r="H19" s="9">
        <v>8</v>
      </c>
    </row>
    <row r="20" spans="1:8" x14ac:dyDescent="0.2">
      <c r="A20" s="8" t="s">
        <v>66</v>
      </c>
      <c r="B20" s="9">
        <v>2</v>
      </c>
      <c r="C20" s="9">
        <v>0</v>
      </c>
      <c r="D20" s="17">
        <v>3</v>
      </c>
      <c r="E20" s="17">
        <v>3</v>
      </c>
      <c r="F20" s="17">
        <v>0</v>
      </c>
      <c r="G20" s="9">
        <v>0</v>
      </c>
      <c r="H20" s="9">
        <v>8</v>
      </c>
    </row>
    <row r="21" spans="1:8" x14ac:dyDescent="0.2">
      <c r="A21" s="8" t="s">
        <v>149</v>
      </c>
      <c r="B21" s="9">
        <v>2</v>
      </c>
      <c r="C21" s="9">
        <v>4</v>
      </c>
      <c r="D21" s="17">
        <v>2</v>
      </c>
      <c r="E21" s="17">
        <v>2</v>
      </c>
      <c r="F21" s="17">
        <v>2</v>
      </c>
      <c r="G21" s="9">
        <v>0</v>
      </c>
      <c r="H21" s="9">
        <v>12</v>
      </c>
    </row>
    <row r="22" spans="1:8" x14ac:dyDescent="0.2">
      <c r="A22" s="8" t="s">
        <v>67</v>
      </c>
      <c r="B22" s="9">
        <v>4</v>
      </c>
      <c r="C22" s="9">
        <v>1</v>
      </c>
      <c r="D22" s="17">
        <v>3</v>
      </c>
      <c r="E22" s="17">
        <v>2</v>
      </c>
      <c r="F22" s="17">
        <v>0</v>
      </c>
      <c r="G22" s="9">
        <v>0</v>
      </c>
      <c r="H22" s="9">
        <v>10</v>
      </c>
    </row>
    <row r="23" spans="1:8" x14ac:dyDescent="0.2">
      <c r="A23" s="8" t="s">
        <v>68</v>
      </c>
      <c r="B23" s="9">
        <v>9</v>
      </c>
      <c r="C23" s="9">
        <v>4</v>
      </c>
      <c r="D23" s="17">
        <v>6</v>
      </c>
      <c r="E23" s="17">
        <v>4</v>
      </c>
      <c r="F23" s="17">
        <v>0</v>
      </c>
      <c r="G23" s="9">
        <v>1</v>
      </c>
      <c r="H23" s="9">
        <v>24</v>
      </c>
    </row>
    <row r="24" spans="1:8" x14ac:dyDescent="0.2">
      <c r="A24" s="8" t="s">
        <v>69</v>
      </c>
      <c r="B24" s="9">
        <v>2</v>
      </c>
      <c r="C24" s="9">
        <v>3</v>
      </c>
      <c r="D24" s="17">
        <v>3</v>
      </c>
      <c r="E24" s="17">
        <v>1</v>
      </c>
      <c r="F24" s="17">
        <v>0</v>
      </c>
      <c r="G24" s="9">
        <v>1</v>
      </c>
      <c r="H24" s="9">
        <v>10</v>
      </c>
    </row>
    <row r="25" spans="1:8" x14ac:dyDescent="0.2">
      <c r="A25" s="8" t="s">
        <v>70</v>
      </c>
      <c r="B25" s="9">
        <v>5</v>
      </c>
      <c r="C25" s="9">
        <v>4</v>
      </c>
      <c r="D25" s="17">
        <v>7</v>
      </c>
      <c r="E25" s="17">
        <v>2</v>
      </c>
      <c r="F25" s="17">
        <v>0</v>
      </c>
      <c r="G25" s="9">
        <v>0</v>
      </c>
      <c r="H25" s="9">
        <v>18</v>
      </c>
    </row>
    <row r="26" spans="1:8" x14ac:dyDescent="0.2">
      <c r="A26" s="8" t="s">
        <v>71</v>
      </c>
      <c r="B26" s="9">
        <v>0</v>
      </c>
      <c r="C26" s="9">
        <v>1</v>
      </c>
      <c r="D26" s="17">
        <v>5</v>
      </c>
      <c r="E26" s="17">
        <v>4</v>
      </c>
      <c r="F26" s="17">
        <v>0</v>
      </c>
      <c r="G26" s="9">
        <v>0</v>
      </c>
      <c r="H26" s="9">
        <v>10</v>
      </c>
    </row>
    <row r="27" spans="1:8" x14ac:dyDescent="0.2">
      <c r="A27" s="8" t="s">
        <v>150</v>
      </c>
      <c r="B27" s="9">
        <v>4</v>
      </c>
      <c r="C27" s="9">
        <v>3</v>
      </c>
      <c r="D27" s="17">
        <v>3</v>
      </c>
      <c r="E27" s="17">
        <v>2</v>
      </c>
      <c r="F27" s="17">
        <v>0</v>
      </c>
      <c r="G27" s="9">
        <v>0</v>
      </c>
      <c r="H27" s="9">
        <v>12</v>
      </c>
    </row>
    <row r="28" spans="1:8" x14ac:dyDescent="0.2">
      <c r="A28" s="8" t="s">
        <v>151</v>
      </c>
      <c r="B28" s="9">
        <v>8</v>
      </c>
      <c r="C28" s="9">
        <v>3</v>
      </c>
      <c r="D28" s="17">
        <v>8</v>
      </c>
      <c r="E28" s="17">
        <v>5</v>
      </c>
      <c r="F28" s="17">
        <v>2</v>
      </c>
      <c r="G28" s="9">
        <v>0</v>
      </c>
      <c r="H28" s="9">
        <v>26</v>
      </c>
    </row>
    <row r="29" spans="1:8" x14ac:dyDescent="0.2">
      <c r="A29" s="8" t="s">
        <v>152</v>
      </c>
      <c r="B29" s="9">
        <v>2</v>
      </c>
      <c r="C29" s="9">
        <v>6</v>
      </c>
      <c r="D29" s="17">
        <v>2</v>
      </c>
      <c r="E29" s="17">
        <v>4</v>
      </c>
      <c r="F29" s="17">
        <v>0</v>
      </c>
      <c r="G29" s="9">
        <v>0</v>
      </c>
      <c r="H29" s="9">
        <v>14</v>
      </c>
    </row>
    <row r="30" spans="1:8" x14ac:dyDescent="0.2">
      <c r="A30" s="8" t="s">
        <v>153</v>
      </c>
      <c r="B30" s="9">
        <v>8</v>
      </c>
      <c r="C30" s="9">
        <v>7</v>
      </c>
      <c r="D30" s="17">
        <v>7</v>
      </c>
      <c r="E30" s="17">
        <v>5</v>
      </c>
      <c r="F30" s="17">
        <v>0</v>
      </c>
      <c r="G30" s="9">
        <v>1</v>
      </c>
      <c r="H30" s="9">
        <v>28</v>
      </c>
    </row>
    <row r="31" spans="1:8" x14ac:dyDescent="0.2">
      <c r="A31" s="8" t="s">
        <v>72</v>
      </c>
      <c r="B31" s="9">
        <v>4</v>
      </c>
      <c r="C31" s="9">
        <v>5</v>
      </c>
      <c r="D31" s="17">
        <v>3</v>
      </c>
      <c r="E31" s="17">
        <v>4</v>
      </c>
      <c r="F31" s="17">
        <v>0</v>
      </c>
      <c r="G31" s="9">
        <v>0</v>
      </c>
      <c r="H31" s="9">
        <v>16</v>
      </c>
    </row>
    <row r="32" spans="1:8" x14ac:dyDescent="0.2">
      <c r="A32" s="8" t="s">
        <v>154</v>
      </c>
      <c r="B32" s="9">
        <v>5</v>
      </c>
      <c r="C32" s="9">
        <v>6</v>
      </c>
      <c r="D32" s="17">
        <v>6</v>
      </c>
      <c r="E32" s="17">
        <v>7</v>
      </c>
      <c r="F32" s="17">
        <v>0</v>
      </c>
      <c r="G32" s="9">
        <v>0</v>
      </c>
      <c r="H32" s="9">
        <v>24</v>
      </c>
    </row>
    <row r="33" spans="1:8" x14ac:dyDescent="0.2">
      <c r="A33" s="8" t="s">
        <v>73</v>
      </c>
      <c r="B33" s="9">
        <v>1</v>
      </c>
      <c r="C33" s="9">
        <v>0</v>
      </c>
      <c r="D33" s="17">
        <v>5</v>
      </c>
      <c r="E33" s="17">
        <v>6</v>
      </c>
      <c r="F33" s="17">
        <v>0</v>
      </c>
      <c r="G33" s="9">
        <v>0</v>
      </c>
      <c r="H33" s="9">
        <v>12</v>
      </c>
    </row>
    <row r="34" spans="1:8" x14ac:dyDescent="0.2">
      <c r="A34" s="8" t="s">
        <v>155</v>
      </c>
      <c r="B34" s="9">
        <v>4</v>
      </c>
      <c r="C34" s="9">
        <v>3</v>
      </c>
      <c r="D34" s="17">
        <v>4</v>
      </c>
      <c r="E34" s="17">
        <v>5</v>
      </c>
      <c r="F34" s="17">
        <v>0</v>
      </c>
      <c r="G34" s="9">
        <v>0</v>
      </c>
      <c r="H34" s="9">
        <v>16</v>
      </c>
    </row>
    <row r="35" spans="1:8" x14ac:dyDescent="0.2">
      <c r="A35" s="8" t="s">
        <v>156</v>
      </c>
      <c r="B35" s="9">
        <v>10</v>
      </c>
      <c r="C35" s="9">
        <v>9</v>
      </c>
      <c r="D35" s="17">
        <v>6</v>
      </c>
      <c r="E35" s="17">
        <v>3</v>
      </c>
      <c r="F35" s="17">
        <v>0</v>
      </c>
      <c r="G35" s="9">
        <v>0</v>
      </c>
      <c r="H35" s="9">
        <v>28</v>
      </c>
    </row>
    <row r="36" spans="1:8" x14ac:dyDescent="0.2">
      <c r="A36" s="8" t="s">
        <v>74</v>
      </c>
      <c r="B36" s="9">
        <v>2</v>
      </c>
      <c r="C36" s="9">
        <v>2</v>
      </c>
      <c r="D36" s="17">
        <v>1</v>
      </c>
      <c r="E36" s="17">
        <v>1</v>
      </c>
      <c r="F36" s="17">
        <v>0</v>
      </c>
      <c r="G36" s="9">
        <v>0</v>
      </c>
      <c r="H36" s="9">
        <v>6</v>
      </c>
    </row>
    <row r="37" spans="1:8" x14ac:dyDescent="0.2">
      <c r="A37" s="8" t="s">
        <v>75</v>
      </c>
      <c r="B37" s="9">
        <v>4</v>
      </c>
      <c r="C37" s="9">
        <v>3</v>
      </c>
      <c r="D37" s="17">
        <v>6</v>
      </c>
      <c r="E37" s="17">
        <v>3</v>
      </c>
      <c r="F37" s="17">
        <v>0</v>
      </c>
      <c r="G37" s="9">
        <v>0</v>
      </c>
      <c r="H37" s="9">
        <v>16</v>
      </c>
    </row>
    <row r="38" spans="1:8" x14ac:dyDescent="0.2">
      <c r="A38" s="8" t="s">
        <v>76</v>
      </c>
      <c r="B38" s="9">
        <v>0</v>
      </c>
      <c r="C38" s="9">
        <v>0</v>
      </c>
      <c r="D38" s="17">
        <v>1</v>
      </c>
      <c r="E38" s="17">
        <v>1</v>
      </c>
      <c r="F38" s="17">
        <v>0</v>
      </c>
      <c r="G38" s="9">
        <v>0</v>
      </c>
      <c r="H38" s="9">
        <v>2</v>
      </c>
    </row>
    <row r="39" spans="1:8" x14ac:dyDescent="0.2">
      <c r="A39" s="8" t="s">
        <v>77</v>
      </c>
      <c r="B39" s="9">
        <v>0</v>
      </c>
      <c r="C39" s="9">
        <v>2</v>
      </c>
      <c r="D39" s="17">
        <v>4</v>
      </c>
      <c r="E39" s="17">
        <v>4</v>
      </c>
      <c r="F39" s="17">
        <v>0</v>
      </c>
      <c r="G39" s="9">
        <v>0</v>
      </c>
      <c r="H39" s="9">
        <v>10</v>
      </c>
    </row>
    <row r="40" spans="1:8" x14ac:dyDescent="0.2">
      <c r="A40" s="8" t="s">
        <v>78</v>
      </c>
      <c r="B40" s="9">
        <v>1</v>
      </c>
      <c r="C40" s="9">
        <v>1</v>
      </c>
      <c r="D40" s="17">
        <v>2</v>
      </c>
      <c r="E40" s="17">
        <v>0</v>
      </c>
      <c r="F40" s="17">
        <v>0</v>
      </c>
      <c r="G40" s="9">
        <v>0</v>
      </c>
      <c r="H40" s="9">
        <v>4</v>
      </c>
    </row>
    <row r="41" spans="1:8" s="4" customFormat="1" x14ac:dyDescent="0.2">
      <c r="A41" s="7" t="s">
        <v>18</v>
      </c>
      <c r="B41" s="10">
        <f>SUM(B5:B40)</f>
        <v>118</v>
      </c>
      <c r="C41" s="10">
        <f t="shared" ref="C41:H41" si="0">SUM(C5:C40)</f>
        <v>97</v>
      </c>
      <c r="D41" s="10">
        <f t="shared" si="0"/>
        <v>157</v>
      </c>
      <c r="E41" s="10">
        <f t="shared" si="0"/>
        <v>118</v>
      </c>
      <c r="F41" s="10">
        <f t="shared" si="0"/>
        <v>8</v>
      </c>
      <c r="G41" s="10">
        <f t="shared" si="0"/>
        <v>8</v>
      </c>
      <c r="H41" s="10">
        <f t="shared" si="0"/>
        <v>506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1:I41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12" t="s">
        <v>206</v>
      </c>
      <c r="B1" s="13" t="s">
        <v>207</v>
      </c>
      <c r="C1" s="13" t="s">
        <v>208</v>
      </c>
      <c r="D1" s="13" t="s">
        <v>181</v>
      </c>
      <c r="E1" s="13" t="s">
        <v>182</v>
      </c>
      <c r="F1" s="14" t="s">
        <v>183</v>
      </c>
      <c r="G1" s="14" t="s">
        <v>0</v>
      </c>
    </row>
    <row r="2" spans="1:9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</row>
    <row r="3" spans="1:9" s="4" customFormat="1" x14ac:dyDescent="0.2">
      <c r="A3" s="6"/>
      <c r="B3" s="5"/>
      <c r="C3" s="5"/>
      <c r="D3" s="5"/>
      <c r="E3" s="5"/>
      <c r="F3" s="5"/>
      <c r="G3" s="5"/>
    </row>
    <row r="4" spans="1:9" s="4" customFormat="1" x14ac:dyDescent="0.2">
      <c r="A4" s="6" t="s">
        <v>17</v>
      </c>
      <c r="B4" s="5"/>
      <c r="C4" s="5"/>
      <c r="D4" s="5"/>
      <c r="E4" s="5"/>
      <c r="F4" s="5"/>
      <c r="G4" s="5"/>
      <c r="I4" s="2"/>
    </row>
    <row r="5" spans="1:9" x14ac:dyDescent="0.2">
      <c r="A5" s="8" t="s">
        <v>54</v>
      </c>
      <c r="B5" s="9">
        <v>3</v>
      </c>
      <c r="C5" s="9">
        <v>1</v>
      </c>
      <c r="D5" s="17">
        <v>1</v>
      </c>
      <c r="E5" s="17">
        <v>0</v>
      </c>
      <c r="F5" s="9">
        <v>0</v>
      </c>
      <c r="G5" s="9">
        <v>5</v>
      </c>
    </row>
    <row r="6" spans="1:9" x14ac:dyDescent="0.2">
      <c r="A6" s="8" t="s">
        <v>55</v>
      </c>
      <c r="B6" s="9">
        <v>7</v>
      </c>
      <c r="C6" s="9">
        <v>1</v>
      </c>
      <c r="D6" s="17">
        <v>0</v>
      </c>
      <c r="E6" s="17">
        <v>0</v>
      </c>
      <c r="F6" s="9">
        <v>0</v>
      </c>
      <c r="G6" s="9">
        <v>8</v>
      </c>
    </row>
    <row r="7" spans="1:9" x14ac:dyDescent="0.2">
      <c r="A7" s="8" t="s">
        <v>56</v>
      </c>
      <c r="B7" s="9">
        <v>3</v>
      </c>
      <c r="C7" s="9">
        <v>3</v>
      </c>
      <c r="D7" s="17">
        <v>0</v>
      </c>
      <c r="E7" s="17">
        <v>0</v>
      </c>
      <c r="F7" s="9">
        <v>0</v>
      </c>
      <c r="G7" s="9">
        <v>6</v>
      </c>
    </row>
    <row r="8" spans="1:9" x14ac:dyDescent="0.2">
      <c r="A8" s="8" t="s">
        <v>57</v>
      </c>
      <c r="B8" s="9">
        <v>1</v>
      </c>
      <c r="C8" s="9">
        <v>5</v>
      </c>
      <c r="D8" s="17">
        <v>0</v>
      </c>
      <c r="E8" s="17">
        <v>0</v>
      </c>
      <c r="F8" s="9">
        <v>0</v>
      </c>
      <c r="G8" s="9">
        <v>6</v>
      </c>
    </row>
    <row r="9" spans="1:9" x14ac:dyDescent="0.2">
      <c r="A9" s="8" t="s">
        <v>146</v>
      </c>
      <c r="B9" s="9">
        <v>2</v>
      </c>
      <c r="C9" s="9">
        <v>3</v>
      </c>
      <c r="D9" s="17">
        <v>0</v>
      </c>
      <c r="E9" s="17">
        <v>0</v>
      </c>
      <c r="F9" s="9">
        <v>0</v>
      </c>
      <c r="G9" s="9">
        <v>5</v>
      </c>
    </row>
    <row r="10" spans="1:9" x14ac:dyDescent="0.2">
      <c r="A10" s="8" t="s">
        <v>58</v>
      </c>
      <c r="B10" s="9">
        <v>2</v>
      </c>
      <c r="C10" s="9">
        <v>0</v>
      </c>
      <c r="D10" s="17">
        <v>1</v>
      </c>
      <c r="E10" s="17">
        <v>0</v>
      </c>
      <c r="F10" s="9">
        <v>0</v>
      </c>
      <c r="G10" s="9">
        <v>3</v>
      </c>
    </row>
    <row r="11" spans="1:9" x14ac:dyDescent="0.2">
      <c r="A11" s="8" t="s">
        <v>59</v>
      </c>
      <c r="B11" s="9">
        <v>1</v>
      </c>
      <c r="C11" s="9">
        <v>4</v>
      </c>
      <c r="D11" s="17">
        <v>0</v>
      </c>
      <c r="E11" s="17">
        <v>0</v>
      </c>
      <c r="F11" s="9">
        <v>0</v>
      </c>
      <c r="G11" s="9">
        <v>5</v>
      </c>
    </row>
    <row r="12" spans="1:9" x14ac:dyDescent="0.2">
      <c r="A12" s="8" t="s">
        <v>147</v>
      </c>
      <c r="B12" s="9">
        <v>1</v>
      </c>
      <c r="C12" s="9">
        <v>1</v>
      </c>
      <c r="D12" s="17">
        <v>0</v>
      </c>
      <c r="E12" s="17">
        <v>1</v>
      </c>
      <c r="F12" s="9">
        <v>0</v>
      </c>
      <c r="G12" s="9">
        <v>3</v>
      </c>
    </row>
    <row r="13" spans="1:9" x14ac:dyDescent="0.2">
      <c r="A13" s="8" t="s">
        <v>148</v>
      </c>
      <c r="B13" s="9">
        <v>3</v>
      </c>
      <c r="C13" s="9">
        <v>13</v>
      </c>
      <c r="D13" s="17">
        <v>1</v>
      </c>
      <c r="E13" s="17">
        <v>0</v>
      </c>
      <c r="F13" s="9">
        <v>0</v>
      </c>
      <c r="G13" s="9">
        <v>17</v>
      </c>
    </row>
    <row r="14" spans="1:9" x14ac:dyDescent="0.2">
      <c r="A14" s="8" t="s">
        <v>60</v>
      </c>
      <c r="B14" s="9">
        <v>4</v>
      </c>
      <c r="C14" s="9">
        <v>3</v>
      </c>
      <c r="D14" s="17">
        <v>0</v>
      </c>
      <c r="E14" s="17">
        <v>0</v>
      </c>
      <c r="F14" s="9">
        <v>1</v>
      </c>
      <c r="G14" s="9">
        <v>8</v>
      </c>
    </row>
    <row r="15" spans="1:9" x14ac:dyDescent="0.2">
      <c r="A15" s="8" t="s">
        <v>61</v>
      </c>
      <c r="B15" s="9">
        <v>3</v>
      </c>
      <c r="C15" s="9">
        <v>2</v>
      </c>
      <c r="D15" s="17">
        <v>0</v>
      </c>
      <c r="E15" s="17">
        <v>0</v>
      </c>
      <c r="F15" s="9">
        <v>0</v>
      </c>
      <c r="G15" s="9">
        <v>5</v>
      </c>
    </row>
    <row r="16" spans="1:9" x14ac:dyDescent="0.2">
      <c r="A16" s="8" t="s">
        <v>62</v>
      </c>
      <c r="B16" s="9">
        <v>3</v>
      </c>
      <c r="C16" s="9">
        <v>8</v>
      </c>
      <c r="D16" s="17">
        <v>1</v>
      </c>
      <c r="E16" s="17">
        <v>0</v>
      </c>
      <c r="F16" s="9">
        <v>0</v>
      </c>
      <c r="G16" s="9">
        <v>12</v>
      </c>
    </row>
    <row r="17" spans="1:7" x14ac:dyDescent="0.2">
      <c r="A17" s="8" t="s">
        <v>63</v>
      </c>
      <c r="B17" s="9">
        <v>1</v>
      </c>
      <c r="C17" s="9">
        <v>2</v>
      </c>
      <c r="D17" s="17">
        <v>0</v>
      </c>
      <c r="E17" s="17">
        <v>0</v>
      </c>
      <c r="F17" s="9">
        <v>0</v>
      </c>
      <c r="G17" s="9">
        <v>3</v>
      </c>
    </row>
    <row r="18" spans="1:7" x14ac:dyDescent="0.2">
      <c r="A18" s="8" t="s">
        <v>64</v>
      </c>
      <c r="B18" s="9">
        <v>4</v>
      </c>
      <c r="C18" s="9">
        <v>4</v>
      </c>
      <c r="D18" s="17">
        <v>1</v>
      </c>
      <c r="E18" s="17">
        <v>1</v>
      </c>
      <c r="F18" s="9">
        <v>0</v>
      </c>
      <c r="G18" s="9">
        <v>10</v>
      </c>
    </row>
    <row r="19" spans="1:7" x14ac:dyDescent="0.2">
      <c r="A19" s="8" t="s">
        <v>65</v>
      </c>
      <c r="B19" s="9">
        <v>2</v>
      </c>
      <c r="C19" s="9">
        <v>2</v>
      </c>
      <c r="D19" s="17">
        <v>0</v>
      </c>
      <c r="E19" s="17">
        <v>0</v>
      </c>
      <c r="F19" s="9">
        <v>0</v>
      </c>
      <c r="G19" s="9">
        <v>4</v>
      </c>
    </row>
    <row r="20" spans="1:7" x14ac:dyDescent="0.2">
      <c r="A20" s="8" t="s">
        <v>66</v>
      </c>
      <c r="B20" s="9">
        <v>2</v>
      </c>
      <c r="C20" s="9">
        <v>2</v>
      </c>
      <c r="D20" s="17">
        <v>0</v>
      </c>
      <c r="E20" s="17">
        <v>0</v>
      </c>
      <c r="F20" s="9">
        <v>0</v>
      </c>
      <c r="G20" s="9">
        <v>4</v>
      </c>
    </row>
    <row r="21" spans="1:7" x14ac:dyDescent="0.2">
      <c r="A21" s="8" t="s">
        <v>149</v>
      </c>
      <c r="B21" s="9">
        <v>0</v>
      </c>
      <c r="C21" s="9">
        <v>6</v>
      </c>
      <c r="D21" s="17">
        <v>0</v>
      </c>
      <c r="E21" s="17">
        <v>0</v>
      </c>
      <c r="F21" s="9">
        <v>0</v>
      </c>
      <c r="G21" s="9">
        <v>6</v>
      </c>
    </row>
    <row r="22" spans="1:7" x14ac:dyDescent="0.2">
      <c r="A22" s="8" t="s">
        <v>67</v>
      </c>
      <c r="B22" s="9">
        <v>3</v>
      </c>
      <c r="C22" s="9">
        <v>2</v>
      </c>
      <c r="D22" s="17">
        <v>0</v>
      </c>
      <c r="E22" s="17">
        <v>0</v>
      </c>
      <c r="F22" s="9">
        <v>0</v>
      </c>
      <c r="G22" s="9">
        <v>5</v>
      </c>
    </row>
    <row r="23" spans="1:7" x14ac:dyDescent="0.2">
      <c r="A23" s="8" t="s">
        <v>68</v>
      </c>
      <c r="B23" s="9">
        <v>3</v>
      </c>
      <c r="C23" s="9">
        <v>9</v>
      </c>
      <c r="D23" s="17">
        <v>0</v>
      </c>
      <c r="E23" s="17">
        <v>0</v>
      </c>
      <c r="F23" s="9">
        <v>0</v>
      </c>
      <c r="G23" s="9">
        <v>12</v>
      </c>
    </row>
    <row r="24" spans="1:7" x14ac:dyDescent="0.2">
      <c r="A24" s="8" t="s">
        <v>69</v>
      </c>
      <c r="B24" s="9">
        <v>2</v>
      </c>
      <c r="C24" s="9">
        <v>3</v>
      </c>
      <c r="D24" s="17">
        <v>0</v>
      </c>
      <c r="E24" s="17">
        <v>0</v>
      </c>
      <c r="F24" s="9">
        <v>0</v>
      </c>
      <c r="G24" s="9">
        <v>5</v>
      </c>
    </row>
    <row r="25" spans="1:7" x14ac:dyDescent="0.2">
      <c r="A25" s="8" t="s">
        <v>70</v>
      </c>
      <c r="B25" s="9">
        <v>3</v>
      </c>
      <c r="C25" s="9">
        <v>6</v>
      </c>
      <c r="D25" s="17">
        <v>0</v>
      </c>
      <c r="E25" s="17">
        <v>0</v>
      </c>
      <c r="F25" s="9">
        <v>0</v>
      </c>
      <c r="G25" s="9">
        <v>9</v>
      </c>
    </row>
    <row r="26" spans="1:7" x14ac:dyDescent="0.2">
      <c r="A26" s="8" t="s">
        <v>71</v>
      </c>
      <c r="B26" s="9">
        <v>4</v>
      </c>
      <c r="C26" s="9">
        <v>1</v>
      </c>
      <c r="D26" s="17">
        <v>0</v>
      </c>
      <c r="E26" s="17">
        <v>0</v>
      </c>
      <c r="F26" s="9">
        <v>0</v>
      </c>
      <c r="G26" s="9">
        <v>5</v>
      </c>
    </row>
    <row r="27" spans="1:7" x14ac:dyDescent="0.2">
      <c r="A27" s="8" t="s">
        <v>150</v>
      </c>
      <c r="B27" s="9">
        <v>1</v>
      </c>
      <c r="C27" s="9">
        <v>4</v>
      </c>
      <c r="D27" s="17">
        <v>0</v>
      </c>
      <c r="E27" s="17">
        <v>1</v>
      </c>
      <c r="F27" s="9">
        <v>0</v>
      </c>
      <c r="G27" s="9">
        <v>6</v>
      </c>
    </row>
    <row r="28" spans="1:7" x14ac:dyDescent="0.2">
      <c r="A28" s="8" t="s">
        <v>151</v>
      </c>
      <c r="B28" s="9">
        <v>7</v>
      </c>
      <c r="C28" s="9">
        <v>5</v>
      </c>
      <c r="D28" s="17">
        <v>0</v>
      </c>
      <c r="E28" s="17">
        <v>0</v>
      </c>
      <c r="F28" s="9">
        <v>1</v>
      </c>
      <c r="G28" s="9">
        <v>13</v>
      </c>
    </row>
    <row r="29" spans="1:7" x14ac:dyDescent="0.2">
      <c r="A29" s="8" t="s">
        <v>152</v>
      </c>
      <c r="B29" s="9">
        <v>1</v>
      </c>
      <c r="C29" s="9">
        <v>3</v>
      </c>
      <c r="D29" s="17">
        <v>2</v>
      </c>
      <c r="E29" s="17">
        <v>0</v>
      </c>
      <c r="F29" s="9">
        <v>1</v>
      </c>
      <c r="G29" s="9">
        <v>7</v>
      </c>
    </row>
    <row r="30" spans="1:7" x14ac:dyDescent="0.2">
      <c r="A30" s="8" t="s">
        <v>153</v>
      </c>
      <c r="B30" s="9">
        <v>5</v>
      </c>
      <c r="C30" s="9">
        <v>8</v>
      </c>
      <c r="D30" s="17">
        <v>0</v>
      </c>
      <c r="E30" s="17">
        <v>1</v>
      </c>
      <c r="F30" s="9">
        <v>0</v>
      </c>
      <c r="G30" s="9">
        <v>14</v>
      </c>
    </row>
    <row r="31" spans="1:7" x14ac:dyDescent="0.2">
      <c r="A31" s="8" t="s">
        <v>72</v>
      </c>
      <c r="B31" s="9">
        <v>1</v>
      </c>
      <c r="C31" s="9">
        <v>7</v>
      </c>
      <c r="D31" s="17">
        <v>0</v>
      </c>
      <c r="E31" s="17">
        <v>0</v>
      </c>
      <c r="F31" s="9">
        <v>0</v>
      </c>
      <c r="G31" s="9">
        <v>8</v>
      </c>
    </row>
    <row r="32" spans="1:7" x14ac:dyDescent="0.2">
      <c r="A32" s="8" t="s">
        <v>154</v>
      </c>
      <c r="B32" s="9">
        <v>4</v>
      </c>
      <c r="C32" s="9">
        <v>7</v>
      </c>
      <c r="D32" s="17">
        <v>1</v>
      </c>
      <c r="E32" s="17">
        <v>0</v>
      </c>
      <c r="F32" s="9">
        <v>0</v>
      </c>
      <c r="G32" s="9">
        <v>12</v>
      </c>
    </row>
    <row r="33" spans="1:7" x14ac:dyDescent="0.2">
      <c r="A33" s="8" t="s">
        <v>73</v>
      </c>
      <c r="B33" s="9">
        <v>1</v>
      </c>
      <c r="C33" s="9">
        <v>5</v>
      </c>
      <c r="D33" s="17">
        <v>0</v>
      </c>
      <c r="E33" s="17">
        <v>0</v>
      </c>
      <c r="F33" s="9">
        <v>0</v>
      </c>
      <c r="G33" s="9">
        <v>6</v>
      </c>
    </row>
    <row r="34" spans="1:7" x14ac:dyDescent="0.2">
      <c r="A34" s="8" t="s">
        <v>155</v>
      </c>
      <c r="B34" s="9">
        <v>1</v>
      </c>
      <c r="C34" s="9">
        <v>7</v>
      </c>
      <c r="D34" s="17">
        <v>0</v>
      </c>
      <c r="E34" s="17">
        <v>0</v>
      </c>
      <c r="F34" s="9">
        <v>0</v>
      </c>
      <c r="G34" s="9">
        <v>8</v>
      </c>
    </row>
    <row r="35" spans="1:7" x14ac:dyDescent="0.2">
      <c r="A35" s="8" t="s">
        <v>156</v>
      </c>
      <c r="B35" s="9">
        <v>2</v>
      </c>
      <c r="C35" s="9">
        <v>12</v>
      </c>
      <c r="D35" s="17">
        <v>0</v>
      </c>
      <c r="E35" s="17">
        <v>0</v>
      </c>
      <c r="F35" s="9">
        <v>0</v>
      </c>
      <c r="G35" s="9">
        <v>14</v>
      </c>
    </row>
    <row r="36" spans="1:7" x14ac:dyDescent="0.2">
      <c r="A36" s="8" t="s">
        <v>74</v>
      </c>
      <c r="B36" s="9">
        <v>2</v>
      </c>
      <c r="C36" s="9">
        <v>1</v>
      </c>
      <c r="D36" s="17">
        <v>0</v>
      </c>
      <c r="E36" s="17">
        <v>0</v>
      </c>
      <c r="F36" s="9">
        <v>0</v>
      </c>
      <c r="G36" s="9">
        <v>3</v>
      </c>
    </row>
    <row r="37" spans="1:7" x14ac:dyDescent="0.2">
      <c r="A37" s="8" t="s">
        <v>75</v>
      </c>
      <c r="B37" s="9">
        <v>0</v>
      </c>
      <c r="C37" s="9">
        <v>6</v>
      </c>
      <c r="D37" s="17">
        <v>2</v>
      </c>
      <c r="E37" s="17">
        <v>0</v>
      </c>
      <c r="F37" s="9">
        <v>0</v>
      </c>
      <c r="G37" s="9">
        <v>8</v>
      </c>
    </row>
    <row r="38" spans="1:7" x14ac:dyDescent="0.2">
      <c r="A38" s="8" t="s">
        <v>76</v>
      </c>
      <c r="B38" s="9">
        <v>1</v>
      </c>
      <c r="C38" s="9">
        <v>0</v>
      </c>
      <c r="D38" s="17">
        <v>0</v>
      </c>
      <c r="E38" s="17">
        <v>0</v>
      </c>
      <c r="F38" s="9">
        <v>0</v>
      </c>
      <c r="G38" s="9">
        <v>1</v>
      </c>
    </row>
    <row r="39" spans="1:7" x14ac:dyDescent="0.2">
      <c r="A39" s="8" t="s">
        <v>77</v>
      </c>
      <c r="B39" s="9">
        <v>5</v>
      </c>
      <c r="C39" s="9">
        <v>0</v>
      </c>
      <c r="D39" s="17">
        <v>0</v>
      </c>
      <c r="E39" s="17">
        <v>0</v>
      </c>
      <c r="F39" s="9">
        <v>0</v>
      </c>
      <c r="G39" s="9">
        <v>5</v>
      </c>
    </row>
    <row r="40" spans="1:7" x14ac:dyDescent="0.2">
      <c r="A40" s="8" t="s">
        <v>78</v>
      </c>
      <c r="B40" s="9">
        <v>0</v>
      </c>
      <c r="C40" s="9">
        <v>2</v>
      </c>
      <c r="D40" s="17">
        <v>0</v>
      </c>
      <c r="E40" s="17">
        <v>0</v>
      </c>
      <c r="F40" s="9">
        <v>0</v>
      </c>
      <c r="G40" s="9">
        <v>2</v>
      </c>
    </row>
    <row r="41" spans="1:7" s="4" customFormat="1" x14ac:dyDescent="0.2">
      <c r="A41" s="7" t="s">
        <v>18</v>
      </c>
      <c r="B41" s="10">
        <f>SUM(B5:B40)</f>
        <v>88</v>
      </c>
      <c r="C41" s="10">
        <f t="shared" ref="C41:G41" si="0">SUM(C5:C40)</f>
        <v>148</v>
      </c>
      <c r="D41" s="10">
        <f t="shared" si="0"/>
        <v>10</v>
      </c>
      <c r="E41" s="10">
        <f t="shared" si="0"/>
        <v>4</v>
      </c>
      <c r="F41" s="10">
        <f t="shared" si="0"/>
        <v>3</v>
      </c>
      <c r="G41" s="10">
        <f t="shared" si="0"/>
        <v>253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A1:I10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12" t="s">
        <v>209</v>
      </c>
      <c r="B1" s="13" t="s">
        <v>210</v>
      </c>
      <c r="C1" s="13" t="s">
        <v>211</v>
      </c>
      <c r="D1" s="13" t="s">
        <v>181</v>
      </c>
      <c r="E1" s="13" t="s">
        <v>182</v>
      </c>
      <c r="F1" s="14" t="s">
        <v>183</v>
      </c>
      <c r="G1" s="14" t="s">
        <v>0</v>
      </c>
    </row>
    <row r="2" spans="1:9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</row>
    <row r="3" spans="1:9" s="4" customFormat="1" x14ac:dyDescent="0.2">
      <c r="A3" s="6"/>
      <c r="B3" s="5"/>
      <c r="C3" s="5"/>
      <c r="D3" s="5"/>
      <c r="E3" s="5"/>
      <c r="F3" s="5"/>
      <c r="G3" s="5"/>
    </row>
    <row r="4" spans="1:9" s="4" customFormat="1" x14ac:dyDescent="0.2">
      <c r="A4" s="6" t="s">
        <v>19</v>
      </c>
      <c r="B4" s="5"/>
      <c r="C4" s="5"/>
      <c r="D4" s="5"/>
      <c r="E4" s="5"/>
      <c r="F4" s="5"/>
      <c r="G4" s="5"/>
      <c r="I4" s="2"/>
    </row>
    <row r="5" spans="1:9" x14ac:dyDescent="0.2">
      <c r="A5" s="8" t="s">
        <v>79</v>
      </c>
      <c r="B5" s="17">
        <v>8</v>
      </c>
      <c r="C5" s="17">
        <v>14</v>
      </c>
      <c r="D5" s="17">
        <v>0</v>
      </c>
      <c r="E5" s="17">
        <v>0</v>
      </c>
      <c r="F5" s="17">
        <v>0</v>
      </c>
      <c r="G5" s="17">
        <v>22</v>
      </c>
    </row>
    <row r="6" spans="1:9" x14ac:dyDescent="0.2">
      <c r="A6" s="8" t="s">
        <v>80</v>
      </c>
      <c r="B6" s="17">
        <v>3</v>
      </c>
      <c r="C6" s="17">
        <v>1</v>
      </c>
      <c r="D6" s="17">
        <v>0</v>
      </c>
      <c r="E6" s="17">
        <v>0</v>
      </c>
      <c r="F6" s="17">
        <v>0</v>
      </c>
      <c r="G6" s="17">
        <v>4</v>
      </c>
    </row>
    <row r="7" spans="1:9" x14ac:dyDescent="0.2">
      <c r="A7" s="8" t="s">
        <v>81</v>
      </c>
      <c r="B7" s="17">
        <v>0</v>
      </c>
      <c r="C7" s="17">
        <v>4</v>
      </c>
      <c r="D7" s="17">
        <v>0</v>
      </c>
      <c r="E7" s="17">
        <v>0</v>
      </c>
      <c r="F7" s="17">
        <v>0</v>
      </c>
      <c r="G7" s="17">
        <v>4</v>
      </c>
    </row>
    <row r="8" spans="1:9" x14ac:dyDescent="0.2">
      <c r="A8" s="8" t="s">
        <v>82</v>
      </c>
      <c r="B8" s="17">
        <v>3</v>
      </c>
      <c r="C8" s="17">
        <v>1</v>
      </c>
      <c r="D8" s="17">
        <v>0</v>
      </c>
      <c r="E8" s="17">
        <v>0</v>
      </c>
      <c r="F8" s="17">
        <v>0</v>
      </c>
      <c r="G8" s="17">
        <v>4</v>
      </c>
    </row>
    <row r="9" spans="1:9" x14ac:dyDescent="0.2">
      <c r="A9" s="8" t="s">
        <v>83</v>
      </c>
      <c r="B9" s="17">
        <v>4</v>
      </c>
      <c r="C9" s="17">
        <v>5</v>
      </c>
      <c r="D9" s="17">
        <v>0</v>
      </c>
      <c r="E9" s="17">
        <v>0</v>
      </c>
      <c r="F9" s="17">
        <v>0</v>
      </c>
      <c r="G9" s="17">
        <v>9</v>
      </c>
      <c r="I9" s="4"/>
    </row>
    <row r="10" spans="1:9" s="4" customFormat="1" x14ac:dyDescent="0.2">
      <c r="A10" s="7" t="s">
        <v>20</v>
      </c>
      <c r="B10" s="18">
        <f>SUM(B5:B9)</f>
        <v>18</v>
      </c>
      <c r="C10" s="18">
        <f t="shared" ref="C10:G10" si="0">SUM(C5:C9)</f>
        <v>25</v>
      </c>
      <c r="D10" s="18">
        <f t="shared" si="0"/>
        <v>0</v>
      </c>
      <c r="E10" s="18">
        <f t="shared" si="0"/>
        <v>0</v>
      </c>
      <c r="F10" s="18">
        <f t="shared" si="0"/>
        <v>0</v>
      </c>
      <c r="G10" s="18">
        <f t="shared" si="0"/>
        <v>43</v>
      </c>
    </row>
  </sheetData>
  <printOptions horizontalCentered="1"/>
  <pageMargins left="0.2" right="0.2" top="0.25" bottom="0.2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A1:I13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8.5703125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12" t="s">
        <v>212</v>
      </c>
      <c r="B1" s="13" t="s">
        <v>213</v>
      </c>
      <c r="C1" s="13" t="s">
        <v>214</v>
      </c>
      <c r="D1" s="13" t="s">
        <v>181</v>
      </c>
      <c r="E1" s="13" t="s">
        <v>182</v>
      </c>
      <c r="F1" s="14" t="s">
        <v>183</v>
      </c>
      <c r="G1" s="14" t="s">
        <v>0</v>
      </c>
    </row>
    <row r="2" spans="1:9" s="4" customFormat="1" ht="12.75" thickBot="1" x14ac:dyDescent="0.25">
      <c r="A2" s="15">
        <v>2021</v>
      </c>
      <c r="B2" s="16"/>
      <c r="C2" s="16"/>
      <c r="D2" s="16"/>
      <c r="E2" s="16"/>
      <c r="F2" s="16"/>
      <c r="G2" s="16"/>
    </row>
    <row r="3" spans="1:9" s="4" customFormat="1" x14ac:dyDescent="0.2">
      <c r="A3" s="6"/>
      <c r="B3" s="5"/>
      <c r="C3" s="5"/>
      <c r="D3" s="5"/>
      <c r="E3" s="5"/>
      <c r="F3" s="5"/>
      <c r="G3" s="5"/>
    </row>
    <row r="4" spans="1:9" s="4" customFormat="1" x14ac:dyDescent="0.2">
      <c r="A4" s="6" t="s">
        <v>21</v>
      </c>
      <c r="B4" s="5"/>
      <c r="C4" s="5"/>
      <c r="D4" s="5"/>
      <c r="E4" s="5"/>
      <c r="F4" s="5"/>
      <c r="G4" s="5"/>
      <c r="I4" s="2"/>
    </row>
    <row r="5" spans="1:9" x14ac:dyDescent="0.2">
      <c r="A5" s="8" t="s">
        <v>84</v>
      </c>
      <c r="B5" s="17">
        <v>1</v>
      </c>
      <c r="C5" s="17">
        <v>6</v>
      </c>
      <c r="D5" s="17">
        <v>0</v>
      </c>
      <c r="E5" s="17">
        <v>0</v>
      </c>
      <c r="F5" s="17">
        <v>0</v>
      </c>
      <c r="G5" s="17">
        <v>7</v>
      </c>
    </row>
    <row r="6" spans="1:9" x14ac:dyDescent="0.2">
      <c r="A6" s="8" t="s">
        <v>85</v>
      </c>
      <c r="B6" s="17">
        <v>1</v>
      </c>
      <c r="C6" s="17">
        <v>17</v>
      </c>
      <c r="D6" s="17">
        <v>0</v>
      </c>
      <c r="E6" s="17">
        <v>1</v>
      </c>
      <c r="F6" s="17">
        <v>0</v>
      </c>
      <c r="G6" s="17">
        <v>19</v>
      </c>
    </row>
    <row r="7" spans="1:9" x14ac:dyDescent="0.2">
      <c r="A7" s="8" t="s">
        <v>86</v>
      </c>
      <c r="B7" s="17">
        <v>4</v>
      </c>
      <c r="C7" s="17">
        <v>20</v>
      </c>
      <c r="D7" s="17">
        <v>0</v>
      </c>
      <c r="E7" s="17">
        <v>0</v>
      </c>
      <c r="F7" s="17">
        <v>0</v>
      </c>
      <c r="G7" s="17">
        <v>24</v>
      </c>
    </row>
    <row r="8" spans="1:9" x14ac:dyDescent="0.2">
      <c r="A8" s="8" t="s">
        <v>87</v>
      </c>
      <c r="B8" s="17">
        <v>8</v>
      </c>
      <c r="C8" s="17">
        <v>10</v>
      </c>
      <c r="D8" s="17">
        <v>0</v>
      </c>
      <c r="E8" s="17">
        <v>2</v>
      </c>
      <c r="F8" s="17">
        <v>0</v>
      </c>
      <c r="G8" s="17">
        <v>20</v>
      </c>
    </row>
    <row r="9" spans="1:9" x14ac:dyDescent="0.2">
      <c r="A9" s="8" t="s">
        <v>88</v>
      </c>
      <c r="B9" s="17">
        <v>3</v>
      </c>
      <c r="C9" s="17">
        <v>22</v>
      </c>
      <c r="D9" s="17">
        <v>0</v>
      </c>
      <c r="E9" s="17">
        <v>0</v>
      </c>
      <c r="F9" s="17">
        <v>0</v>
      </c>
      <c r="G9" s="17">
        <v>25</v>
      </c>
    </row>
    <row r="10" spans="1:9" x14ac:dyDescent="0.2">
      <c r="A10" s="8" t="s">
        <v>89</v>
      </c>
      <c r="B10" s="17">
        <v>4</v>
      </c>
      <c r="C10" s="17">
        <v>8</v>
      </c>
      <c r="D10" s="17">
        <v>0</v>
      </c>
      <c r="E10" s="17">
        <v>0</v>
      </c>
      <c r="F10" s="17">
        <v>0</v>
      </c>
      <c r="G10" s="17">
        <v>12</v>
      </c>
    </row>
    <row r="11" spans="1:9" x14ac:dyDescent="0.2">
      <c r="A11" s="8" t="s">
        <v>90</v>
      </c>
      <c r="B11" s="17">
        <v>1</v>
      </c>
      <c r="C11" s="17">
        <v>9</v>
      </c>
      <c r="D11" s="17">
        <v>0</v>
      </c>
      <c r="E11" s="17">
        <v>0</v>
      </c>
      <c r="F11" s="17">
        <v>0</v>
      </c>
      <c r="G11" s="17">
        <v>10</v>
      </c>
    </row>
    <row r="12" spans="1:9" x14ac:dyDescent="0.2">
      <c r="A12" s="8" t="s">
        <v>91</v>
      </c>
      <c r="B12" s="17">
        <v>10</v>
      </c>
      <c r="C12" s="17">
        <v>9</v>
      </c>
      <c r="D12" s="17">
        <v>0</v>
      </c>
      <c r="E12" s="17">
        <v>0</v>
      </c>
      <c r="F12" s="17">
        <v>0</v>
      </c>
      <c r="G12" s="17">
        <v>19</v>
      </c>
      <c r="I12" s="4"/>
    </row>
    <row r="13" spans="1:9" s="4" customFormat="1" x14ac:dyDescent="0.2">
      <c r="A13" s="7" t="s">
        <v>22</v>
      </c>
      <c r="B13" s="18">
        <f>SUM(B5:B12)</f>
        <v>32</v>
      </c>
      <c r="C13" s="18">
        <f t="shared" ref="C13:G13" si="0">SUM(C5:C12)</f>
        <v>101</v>
      </c>
      <c r="D13" s="18">
        <f t="shared" si="0"/>
        <v>0</v>
      </c>
      <c r="E13" s="18">
        <f t="shared" si="0"/>
        <v>3</v>
      </c>
      <c r="F13" s="18">
        <f t="shared" si="0"/>
        <v>0</v>
      </c>
      <c r="G13" s="18">
        <f t="shared" si="0"/>
        <v>136</v>
      </c>
    </row>
  </sheetData>
  <printOptions horizontalCentered="1"/>
  <pageMargins left="0.2" right="0.2" top="0.25" bottom="0.2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County Legislator- 4th District</vt:lpstr>
      <vt:lpstr>County Legislator- 9th District</vt:lpstr>
      <vt:lpstr>Lackawanna 1st Ward Councilman</vt:lpstr>
      <vt:lpstr>Lackawanna 2nd Ward Councilman</vt:lpstr>
      <vt:lpstr>Alden Supervisor</vt:lpstr>
      <vt:lpstr>Amherst Councilman</vt:lpstr>
      <vt:lpstr>Amherst Town Justice</vt:lpstr>
      <vt:lpstr>Concord Town Justice</vt:lpstr>
      <vt:lpstr>Evans Supt. of Highways</vt:lpstr>
      <vt:lpstr>Hamburg Councilman</vt:lpstr>
      <vt:lpstr>Hamburg Supt. of Highways</vt:lpstr>
      <vt:lpstr>Lancaster Councilman</vt:lpstr>
      <vt:lpstr>Lancaster Town Justice</vt:lpstr>
      <vt:lpstr>Lancaster Supt. of Highways</vt:lpstr>
      <vt:lpstr>'Alden Supervisor'!Print_Titles</vt:lpstr>
      <vt:lpstr>'Amherst Councilman'!Print_Titles</vt:lpstr>
      <vt:lpstr>'Amherst Town Justice'!Print_Titles</vt:lpstr>
      <vt:lpstr>'Concord Town Justice'!Print_Titles</vt:lpstr>
      <vt:lpstr>'County Legislator- 4th District'!Print_Titles</vt:lpstr>
      <vt:lpstr>'County Legislator- 9th District'!Print_Titles</vt:lpstr>
      <vt:lpstr>'Evans Supt. of Highways'!Print_Titles</vt:lpstr>
      <vt:lpstr>'Hamburg Councilman'!Print_Titles</vt:lpstr>
      <vt:lpstr>'Hamburg Supt. of Highways'!Print_Titles</vt:lpstr>
      <vt:lpstr>'Lackawanna 1st Ward Councilman'!Print_Titles</vt:lpstr>
      <vt:lpstr>'Lackawanna 2nd Ward Councilman'!Print_Titles</vt:lpstr>
      <vt:lpstr>'Lancaster Councilman'!Print_Titles</vt:lpstr>
      <vt:lpstr>'Lancaster Supt. of Highways'!Print_Titles</vt:lpstr>
      <vt:lpstr>'Lancaster Town Justice'!Print_Titles</vt:lpstr>
    </vt:vector>
  </TitlesOfParts>
  <Company>SUNY Campus Agreement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Greenberg, Matthew</cp:lastModifiedBy>
  <cp:lastPrinted>2018-10-09T15:58:35Z</cp:lastPrinted>
  <dcterms:created xsi:type="dcterms:W3CDTF">2016-10-20T17:05:20Z</dcterms:created>
  <dcterms:modified xsi:type="dcterms:W3CDTF">2021-07-06T18:03:55Z</dcterms:modified>
</cp:coreProperties>
</file>